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y Drive\CoMAE-i\01 Pembangunan akademik\JKPAU - Pra\Templat Kertas Cadangan\"/>
    </mc:Choice>
  </mc:AlternateContent>
  <xr:revisionPtr revIDLastSave="0" documentId="13_ncr:1_{F4B392D4-1524-469F-942E-52DC536B5DB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ta" sheetId="1" r:id="rId1"/>
    <sheet name="PLOs &amp; MQF Average" sheetId="7" r:id="rId2"/>
    <sheet name="PLOs Average" sheetId="2" r:id="rId3"/>
    <sheet name="MQF Average" sheetId="8" r:id="rId4"/>
  </sheets>
  <calcPr calcId="191029"/>
  <extLst>
    <ext uri="GoogleSheetsCustomDataVersion2">
      <go:sheetsCustomData xmlns:go="http://customooxmlschemas.google.com/" r:id="rId10" roundtripDataChecksum="oxlNyot+XG/NE2sQJLKYHFrQG6nzhdND32KMcvT0i/Q="/>
    </ext>
  </extLst>
</workbook>
</file>

<file path=xl/calcChain.xml><?xml version="1.0" encoding="utf-8"?>
<calcChain xmlns="http://schemas.openxmlformats.org/spreadsheetml/2006/main">
  <c r="D56" i="1" l="1"/>
  <c r="D5" i="8" l="1"/>
  <c r="A5" i="8"/>
  <c r="D4" i="8"/>
  <c r="A4" i="8"/>
  <c r="D3" i="8"/>
  <c r="A3" i="8"/>
  <c r="D4" i="2"/>
  <c r="D5" i="2"/>
  <c r="D3" i="2"/>
  <c r="A4" i="2"/>
  <c r="A5" i="2"/>
  <c r="A3" i="2"/>
  <c r="B4" i="7"/>
  <c r="B5" i="7"/>
  <c r="B3" i="7"/>
  <c r="A4" i="7"/>
  <c r="A5" i="7"/>
  <c r="A3" i="7"/>
  <c r="F8" i="7"/>
  <c r="D9" i="8" s="1"/>
  <c r="E8" i="7"/>
  <c r="C9" i="8" s="1"/>
  <c r="U56" i="1"/>
  <c r="F14" i="7" s="1"/>
  <c r="D15" i="8" s="1"/>
  <c r="T56" i="1"/>
  <c r="F13" i="7" s="1"/>
  <c r="D14" i="2" s="1"/>
  <c r="S56" i="1"/>
  <c r="F12" i="7" s="1"/>
  <c r="D13" i="8" s="1"/>
  <c r="O56" i="1"/>
  <c r="E19" i="7" s="1"/>
  <c r="N56" i="1"/>
  <c r="E18" i="7" s="1"/>
  <c r="C19" i="8" s="1"/>
  <c r="M56" i="1"/>
  <c r="E17" i="7" s="1"/>
  <c r="C18" i="8" s="1"/>
  <c r="L56" i="1"/>
  <c r="E16" i="7" s="1"/>
  <c r="C17" i="8" s="1"/>
  <c r="Z56" i="1"/>
  <c r="Y56" i="1"/>
  <c r="X56" i="1"/>
  <c r="F17" i="7" s="1"/>
  <c r="W56" i="1"/>
  <c r="V56" i="1"/>
  <c r="F15" i="7" s="1"/>
  <c r="D16" i="8" s="1"/>
  <c r="R56" i="1"/>
  <c r="Q56" i="1"/>
  <c r="F10" i="7" s="1"/>
  <c r="D11" i="8" s="1"/>
  <c r="P56" i="1"/>
  <c r="F9" i="7" s="1"/>
  <c r="K56" i="1"/>
  <c r="E15" i="7" s="1"/>
  <c r="J56" i="1"/>
  <c r="E14" i="7" s="1"/>
  <c r="I56" i="1"/>
  <c r="H56" i="1"/>
  <c r="G56" i="1"/>
  <c r="F56" i="1"/>
  <c r="E56" i="1"/>
  <c r="E9" i="7" s="1"/>
  <c r="D9" i="2" l="1"/>
  <c r="C9" i="2"/>
  <c r="C19" i="2"/>
  <c r="C15" i="2"/>
  <c r="C15" i="8"/>
  <c r="C10" i="8"/>
  <c r="C10" i="2"/>
  <c r="C16" i="8"/>
  <c r="C16" i="2"/>
  <c r="D18" i="2"/>
  <c r="D18" i="8"/>
  <c r="C20" i="2"/>
  <c r="C20" i="8"/>
  <c r="D10" i="8"/>
  <c r="D10" i="2"/>
  <c r="C18" i="2"/>
  <c r="D11" i="2"/>
  <c r="D14" i="8"/>
  <c r="C17" i="2"/>
  <c r="D16" i="2"/>
  <c r="D15" i="2"/>
  <c r="D13" i="2"/>
  <c r="F16" i="7"/>
  <c r="E10" i="7"/>
  <c r="F11" i="7"/>
  <c r="E11" i="7"/>
  <c r="F18" i="7"/>
  <c r="F19" i="7"/>
  <c r="E12" i="7"/>
  <c r="E13" i="7"/>
  <c r="C12" i="8" l="1"/>
  <c r="C12" i="2"/>
  <c r="D12" i="8"/>
  <c r="D12" i="2"/>
  <c r="C14" i="2"/>
  <c r="C14" i="8"/>
  <c r="C11" i="2"/>
  <c r="C11" i="8"/>
  <c r="C13" i="8"/>
  <c r="C13" i="2"/>
  <c r="D17" i="8"/>
  <c r="D17" i="2"/>
  <c r="D20" i="2"/>
  <c r="D20" i="8"/>
  <c r="D19" i="8"/>
  <c r="D19" i="2"/>
</calcChain>
</file>

<file path=xl/sharedStrings.xml><?xml version="1.0" encoding="utf-8"?>
<sst xmlns="http://schemas.openxmlformats.org/spreadsheetml/2006/main" count="139" uniqueCount="66">
  <si>
    <t>MQF1</t>
  </si>
  <si>
    <t>MQF2</t>
  </si>
  <si>
    <t>MQF5</t>
  </si>
  <si>
    <t>PLO1</t>
  </si>
  <si>
    <t>PLO2</t>
  </si>
  <si>
    <t>PLO3</t>
  </si>
  <si>
    <t>PLO4</t>
  </si>
  <si>
    <t>PLO5</t>
  </si>
  <si>
    <t>PLO6</t>
  </si>
  <si>
    <t>PLO7</t>
  </si>
  <si>
    <t>PLO8</t>
  </si>
  <si>
    <t>PURATA</t>
  </si>
  <si>
    <t>MQF</t>
  </si>
  <si>
    <t>Practical Skills</t>
  </si>
  <si>
    <t>Target</t>
  </si>
  <si>
    <t xml:space="preserve">ANALISIS PENGUKURAN HASIL PEMBELAJARAN PROGRAM (PLO) </t>
  </si>
  <si>
    <t>NAMA FAKULTI:</t>
  </si>
  <si>
    <t>NAMA PROGRAM:</t>
  </si>
  <si>
    <t>AMBILAN KEMASUKAN:</t>
  </si>
  <si>
    <t>FBIM</t>
  </si>
  <si>
    <t>SARJANA MUDA TEKNOLOGI MAKANAN DENGAN KEPUJIAN</t>
  </si>
  <si>
    <t>PLO9</t>
  </si>
  <si>
    <t>PLO10</t>
  </si>
  <si>
    <t>PLO11</t>
  </si>
  <si>
    <t>MQF3a</t>
  </si>
  <si>
    <t>MQF3b</t>
  </si>
  <si>
    <t>MQF3c</t>
  </si>
  <si>
    <t>MQF3d</t>
  </si>
  <si>
    <t>MQF3e</t>
  </si>
  <si>
    <t>MQF3f</t>
  </si>
  <si>
    <t>MQF4a</t>
  </si>
  <si>
    <t>MQF4b</t>
  </si>
  <si>
    <t>Knowledge &amp; Understanding</t>
  </si>
  <si>
    <t>Cognitive Skills / Higher Order Thinking</t>
  </si>
  <si>
    <t>Interpersonal Skills</t>
  </si>
  <si>
    <t>Communication Skills</t>
  </si>
  <si>
    <t>Digital Skills</t>
  </si>
  <si>
    <t>Numeracy Skills</t>
  </si>
  <si>
    <t>Leadership, Autonomy &amp; Responsibility</t>
  </si>
  <si>
    <t>Personal Skills</t>
  </si>
  <si>
    <t>Entrepreneurial Skills</t>
  </si>
  <si>
    <t>Ethics and Profesionalisme</t>
  </si>
  <si>
    <t>PLO</t>
  </si>
  <si>
    <t>MQF Learning Domains</t>
  </si>
  <si>
    <t>Ambilan Kemasukan</t>
  </si>
  <si>
    <t>PURATA MARKAH PENCAPAIAN MENGIKUT PLO &amp; MQF</t>
  </si>
  <si>
    <t>PURATA MARKAH PENCAPAIAN MENGIKUT PLO</t>
  </si>
  <si>
    <t>PURATA MARKAH PENCAPAIAN MENGIKUT DOMAIN MQF</t>
  </si>
  <si>
    <t>2020/2021</t>
  </si>
  <si>
    <t>2021/2022</t>
  </si>
  <si>
    <t>2021/2022 &amp; 2022/2023</t>
  </si>
  <si>
    <t>BIL</t>
  </si>
  <si>
    <t>Peratus Bilangan Pelajar Mencapai Markah 50% ke atas (Rujuk Laporan CQI)</t>
  </si>
  <si>
    <t>JAM KREDIT</t>
  </si>
  <si>
    <t>NAMA KURSUS</t>
  </si>
  <si>
    <t>KOD KURSUS</t>
  </si>
  <si>
    <t>ABC 1235</t>
  </si>
  <si>
    <t>Contoh 1</t>
  </si>
  <si>
    <t>Contoh 2</t>
  </si>
  <si>
    <t>Contoh 3</t>
  </si>
  <si>
    <t>Contoh 4</t>
  </si>
  <si>
    <t>Contoh 5</t>
  </si>
  <si>
    <t>ABC 1236</t>
  </si>
  <si>
    <t>ABC 1237</t>
  </si>
  <si>
    <t>ABC 1238</t>
  </si>
  <si>
    <t>ABC 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</si>
</sst>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scheme val="minor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sz val="14"/>
      <color rgb="FF000000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name val="Arial Narrow"/>
      <family val="2"/>
    </font>
    <font>
      <b/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theme="9"/>
      </patternFill>
    </fill>
    <fill>
      <patternFill patternType="solid">
        <fgColor theme="9"/>
        <bgColor rgb="FF8EAADB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5" fillId="0" borderId="2" xfId="0" applyFont="1" applyBorder="1" applyAlignment="1"/>
    <xf numFmtId="0" fontId="3" fillId="0" borderId="1" xfId="0" applyFont="1" applyFill="1" applyBorder="1" applyAlignment="1"/>
    <xf numFmtId="0" fontId="5" fillId="0" borderId="3" xfId="0" applyFont="1" applyBorder="1" applyAlignment="1"/>
    <xf numFmtId="0" fontId="4" fillId="0" borderId="0" xfId="0" applyFont="1"/>
    <xf numFmtId="0" fontId="5" fillId="0" borderId="13" xfId="0" applyFont="1" applyBorder="1" applyAlignment="1"/>
    <xf numFmtId="0" fontId="3" fillId="0" borderId="13" xfId="0" applyFont="1" applyFill="1" applyBorder="1" applyAlignment="1"/>
    <xf numFmtId="0" fontId="6" fillId="0" borderId="1" xfId="0" applyFont="1" applyFill="1" applyBorder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/>
    <xf numFmtId="0" fontId="4" fillId="0" borderId="17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2" fillId="0" borderId="17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0" fillId="5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2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22" xfId="0" applyNumberFormat="1" applyFont="1" applyFill="1" applyBorder="1" applyAlignment="1">
      <alignment horizontal="center" vertical="center" wrapText="1"/>
    </xf>
    <xf numFmtId="164" fontId="1" fillId="2" borderId="23" xfId="0" applyNumberFormat="1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0" fontId="2" fillId="0" borderId="13" xfId="0" applyFont="1" applyBorder="1"/>
    <xf numFmtId="0" fontId="1" fillId="7" borderId="16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4" borderId="29" xfId="0" applyFont="1" applyFill="1" applyBorder="1" applyAlignment="1">
      <alignment horizontal="center" vertical="center"/>
    </xf>
    <xf numFmtId="164" fontId="1" fillId="2" borderId="36" xfId="0" applyNumberFormat="1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PURATA MARKAH PENCAPAIAN MENGIKUT PLO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'PLOs Average'!$C$9</c:f>
              <c:strCache>
                <c:ptCount val="1"/>
                <c:pt idx="0">
                  <c:v>2020/2021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1"/>
          <c:cat>
            <c:strRef>
              <c:f>'PLOs Average'!$A$10:$A$20</c:f>
              <c:strCache>
                <c:ptCount val="11"/>
                <c:pt idx="0">
                  <c:v>PLO1</c:v>
                </c:pt>
                <c:pt idx="1">
                  <c:v>PLO2</c:v>
                </c:pt>
                <c:pt idx="2">
                  <c:v>PLO3</c:v>
                </c:pt>
                <c:pt idx="3">
                  <c:v>PLO4</c:v>
                </c:pt>
                <c:pt idx="4">
                  <c:v>PLO5</c:v>
                </c:pt>
                <c:pt idx="5">
                  <c:v>PLO6</c:v>
                </c:pt>
                <c:pt idx="6">
                  <c:v>PLO7</c:v>
                </c:pt>
                <c:pt idx="7">
                  <c:v>PLO8</c:v>
                </c:pt>
                <c:pt idx="8">
                  <c:v>PLO9</c:v>
                </c:pt>
                <c:pt idx="9">
                  <c:v>PLO10</c:v>
                </c:pt>
                <c:pt idx="10">
                  <c:v>PLO11</c:v>
                </c:pt>
              </c:strCache>
            </c:strRef>
          </c:cat>
          <c:val>
            <c:numRef>
              <c:f>'PLOs Average'!$C$10:$C$20</c:f>
              <c:numCache>
                <c:formatCode>0.0</c:formatCode>
                <c:ptCount val="11"/>
                <c:pt idx="0">
                  <c:v>97.5</c:v>
                </c:pt>
                <c:pt idx="1">
                  <c:v>92.333333333333329</c:v>
                </c:pt>
                <c:pt idx="2">
                  <c:v>95</c:v>
                </c:pt>
                <c:pt idx="3">
                  <c:v>98</c:v>
                </c:pt>
                <c:pt idx="4">
                  <c:v>100</c:v>
                </c:pt>
                <c:pt idx="5">
                  <c:v>85</c:v>
                </c:pt>
                <c:pt idx="6">
                  <c:v>85</c:v>
                </c:pt>
                <c:pt idx="7">
                  <c:v>95</c:v>
                </c:pt>
                <c:pt idx="8">
                  <c:v>95</c:v>
                </c:pt>
                <c:pt idx="9">
                  <c:v>96</c:v>
                </c:pt>
                <c:pt idx="10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A-4AA3-BCF0-D8A37C2CA199}"/>
            </c:ext>
          </c:extLst>
        </c:ser>
        <c:ser>
          <c:idx val="1"/>
          <c:order val="1"/>
          <c:tx>
            <c:strRef>
              <c:f>'PLOs Average'!$D$9</c:f>
              <c:strCache>
                <c:ptCount val="1"/>
                <c:pt idx="0">
                  <c:v>2021/2022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1"/>
          <c:cat>
            <c:strRef>
              <c:f>'PLOs Average'!$A$10:$A$20</c:f>
              <c:strCache>
                <c:ptCount val="11"/>
                <c:pt idx="0">
                  <c:v>PLO1</c:v>
                </c:pt>
                <c:pt idx="1">
                  <c:v>PLO2</c:v>
                </c:pt>
                <c:pt idx="2">
                  <c:v>PLO3</c:v>
                </c:pt>
                <c:pt idx="3">
                  <c:v>PLO4</c:v>
                </c:pt>
                <c:pt idx="4">
                  <c:v>PLO5</c:v>
                </c:pt>
                <c:pt idx="5">
                  <c:v>PLO6</c:v>
                </c:pt>
                <c:pt idx="6">
                  <c:v>PLO7</c:v>
                </c:pt>
                <c:pt idx="7">
                  <c:v>PLO8</c:v>
                </c:pt>
                <c:pt idx="8">
                  <c:v>PLO9</c:v>
                </c:pt>
                <c:pt idx="9">
                  <c:v>PLO10</c:v>
                </c:pt>
                <c:pt idx="10">
                  <c:v>PLO11</c:v>
                </c:pt>
              </c:strCache>
            </c:strRef>
          </c:cat>
          <c:val>
            <c:numRef>
              <c:f>'PLOs Average'!$D$10:$D$20</c:f>
              <c:numCache>
                <c:formatCode>0.0</c:formatCode>
                <c:ptCount val="11"/>
                <c:pt idx="0">
                  <c:v>95</c:v>
                </c:pt>
                <c:pt idx="1">
                  <c:v>90</c:v>
                </c:pt>
                <c:pt idx="2">
                  <c:v>95</c:v>
                </c:pt>
                <c:pt idx="3">
                  <c:v>90</c:v>
                </c:pt>
                <c:pt idx="4">
                  <c:v>100</c:v>
                </c:pt>
                <c:pt idx="5">
                  <c:v>90</c:v>
                </c:pt>
                <c:pt idx="6">
                  <c:v>86</c:v>
                </c:pt>
                <c:pt idx="7">
                  <c:v>100</c:v>
                </c:pt>
                <c:pt idx="8">
                  <c:v>92</c:v>
                </c:pt>
                <c:pt idx="9">
                  <c:v>94</c:v>
                </c:pt>
                <c:pt idx="1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A-4AA3-BCF0-D8A37C2CA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312938"/>
        <c:axId val="1678371869"/>
      </c:barChart>
      <c:lineChart>
        <c:grouping val="standard"/>
        <c:varyColors val="0"/>
        <c:ser>
          <c:idx val="2"/>
          <c:order val="2"/>
          <c:tx>
            <c:strRef>
              <c:f>'PLOs Average'!$B$8:$B$9</c:f>
              <c:strCache>
                <c:ptCount val="2"/>
                <c:pt idx="0">
                  <c:v>Target</c:v>
                </c:pt>
              </c:strCache>
            </c:strRef>
          </c:tx>
          <c:spPr>
            <a:ln w="19050" cap="rnd" cmpd="sng" algn="ctr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'PLOs Average'!$A$10:$A$20</c:f>
              <c:strCache>
                <c:ptCount val="11"/>
                <c:pt idx="0">
                  <c:v>PLO1</c:v>
                </c:pt>
                <c:pt idx="1">
                  <c:v>PLO2</c:v>
                </c:pt>
                <c:pt idx="2">
                  <c:v>PLO3</c:v>
                </c:pt>
                <c:pt idx="3">
                  <c:v>PLO4</c:v>
                </c:pt>
                <c:pt idx="4">
                  <c:v>PLO5</c:v>
                </c:pt>
                <c:pt idx="5">
                  <c:v>PLO6</c:v>
                </c:pt>
                <c:pt idx="6">
                  <c:v>PLO7</c:v>
                </c:pt>
                <c:pt idx="7">
                  <c:v>PLO8</c:v>
                </c:pt>
                <c:pt idx="8">
                  <c:v>PLO9</c:v>
                </c:pt>
                <c:pt idx="9">
                  <c:v>PLO10</c:v>
                </c:pt>
                <c:pt idx="10">
                  <c:v>PLO11</c:v>
                </c:pt>
              </c:strCache>
            </c:strRef>
          </c:cat>
          <c:val>
            <c:numRef>
              <c:f>'PLOs Average'!$B$10:$B$20</c:f>
              <c:numCache>
                <c:formatCode>General</c:formatCode>
                <c:ptCount val="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9A-4AA3-BCF0-D8A37C2CA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0312938"/>
        <c:axId val="1678371869"/>
      </c:lineChart>
      <c:catAx>
        <c:axId val="200031293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n-US"/>
          </a:p>
        </c:txPr>
        <c:crossAx val="1678371869"/>
        <c:crosses val="autoZero"/>
        <c:auto val="1"/>
        <c:lblAlgn val="ctr"/>
        <c:lblOffset val="100"/>
        <c:noMultiLvlLbl val="1"/>
      </c:catAx>
      <c:valAx>
        <c:axId val="1678371869"/>
        <c:scaling>
          <c:orientation val="minMax"/>
          <c:max val="100"/>
        </c:scaling>
        <c:delete val="0"/>
        <c:axPos val="l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n-US"/>
          </a:p>
        </c:txPr>
        <c:crossAx val="200031293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PURATA MARKAH PENCAPAIAN MENGIKUT PLO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strRef>
              <c:f>'PLOs Average'!$C$9</c:f>
              <c:strCache>
                <c:ptCount val="1"/>
                <c:pt idx="0">
                  <c:v>2020/2021</c:v>
                </c:pt>
              </c:strCache>
            </c:strRef>
          </c:tx>
          <c:spPr>
            <a:ln w="19050" cap="rnd" cmpd="sng" algn="ctr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'PLOs Average'!$A$10:$A$20</c:f>
              <c:strCache>
                <c:ptCount val="11"/>
                <c:pt idx="0">
                  <c:v>PLO1</c:v>
                </c:pt>
                <c:pt idx="1">
                  <c:v>PLO2</c:v>
                </c:pt>
                <c:pt idx="2">
                  <c:v>PLO3</c:v>
                </c:pt>
                <c:pt idx="3">
                  <c:v>PLO4</c:v>
                </c:pt>
                <c:pt idx="4">
                  <c:v>PLO5</c:v>
                </c:pt>
                <c:pt idx="5">
                  <c:v>PLO6</c:v>
                </c:pt>
                <c:pt idx="6">
                  <c:v>PLO7</c:v>
                </c:pt>
                <c:pt idx="7">
                  <c:v>PLO8</c:v>
                </c:pt>
                <c:pt idx="8">
                  <c:v>PLO9</c:v>
                </c:pt>
                <c:pt idx="9">
                  <c:v>PLO10</c:v>
                </c:pt>
                <c:pt idx="10">
                  <c:v>PLO11</c:v>
                </c:pt>
              </c:strCache>
            </c:strRef>
          </c:cat>
          <c:val>
            <c:numRef>
              <c:f>'PLOs Average'!$C$10:$C$20</c:f>
              <c:numCache>
                <c:formatCode>0.0</c:formatCode>
                <c:ptCount val="11"/>
                <c:pt idx="0">
                  <c:v>97.5</c:v>
                </c:pt>
                <c:pt idx="1">
                  <c:v>92.333333333333329</c:v>
                </c:pt>
                <c:pt idx="2">
                  <c:v>95</c:v>
                </c:pt>
                <c:pt idx="3">
                  <c:v>98</c:v>
                </c:pt>
                <c:pt idx="4">
                  <c:v>100</c:v>
                </c:pt>
                <c:pt idx="5">
                  <c:v>85</c:v>
                </c:pt>
                <c:pt idx="6">
                  <c:v>85</c:v>
                </c:pt>
                <c:pt idx="7">
                  <c:v>95</c:v>
                </c:pt>
                <c:pt idx="8">
                  <c:v>95</c:v>
                </c:pt>
                <c:pt idx="9">
                  <c:v>96</c:v>
                </c:pt>
                <c:pt idx="10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C0-4189-9D1B-36F86F0752A8}"/>
            </c:ext>
          </c:extLst>
        </c:ser>
        <c:ser>
          <c:idx val="1"/>
          <c:order val="1"/>
          <c:tx>
            <c:strRef>
              <c:f>'PLOs Average'!$D$9</c:f>
              <c:strCache>
                <c:ptCount val="1"/>
                <c:pt idx="0">
                  <c:v>2021/2022</c:v>
                </c:pt>
              </c:strCache>
            </c:strRef>
          </c:tx>
          <c:spPr>
            <a:ln w="1905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'PLOs Average'!$A$10:$A$20</c:f>
              <c:strCache>
                <c:ptCount val="11"/>
                <c:pt idx="0">
                  <c:v>PLO1</c:v>
                </c:pt>
                <c:pt idx="1">
                  <c:v>PLO2</c:v>
                </c:pt>
                <c:pt idx="2">
                  <c:v>PLO3</c:v>
                </c:pt>
                <c:pt idx="3">
                  <c:v>PLO4</c:v>
                </c:pt>
                <c:pt idx="4">
                  <c:v>PLO5</c:v>
                </c:pt>
                <c:pt idx="5">
                  <c:v>PLO6</c:v>
                </c:pt>
                <c:pt idx="6">
                  <c:v>PLO7</c:v>
                </c:pt>
                <c:pt idx="7">
                  <c:v>PLO8</c:v>
                </c:pt>
                <c:pt idx="8">
                  <c:v>PLO9</c:v>
                </c:pt>
                <c:pt idx="9">
                  <c:v>PLO10</c:v>
                </c:pt>
                <c:pt idx="10">
                  <c:v>PLO11</c:v>
                </c:pt>
              </c:strCache>
            </c:strRef>
          </c:cat>
          <c:val>
            <c:numRef>
              <c:f>'PLOs Average'!$D$10:$D$20</c:f>
              <c:numCache>
                <c:formatCode>0.0</c:formatCode>
                <c:ptCount val="11"/>
                <c:pt idx="0">
                  <c:v>95</c:v>
                </c:pt>
                <c:pt idx="1">
                  <c:v>90</c:v>
                </c:pt>
                <c:pt idx="2">
                  <c:v>95</c:v>
                </c:pt>
                <c:pt idx="3">
                  <c:v>90</c:v>
                </c:pt>
                <c:pt idx="4">
                  <c:v>100</c:v>
                </c:pt>
                <c:pt idx="5">
                  <c:v>90</c:v>
                </c:pt>
                <c:pt idx="6">
                  <c:v>86</c:v>
                </c:pt>
                <c:pt idx="7">
                  <c:v>100</c:v>
                </c:pt>
                <c:pt idx="8">
                  <c:v>92</c:v>
                </c:pt>
                <c:pt idx="9">
                  <c:v>94</c:v>
                </c:pt>
                <c:pt idx="1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C0-4189-9D1B-36F86F075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6966304"/>
        <c:axId val="2097695347"/>
      </c:radarChart>
      <c:catAx>
        <c:axId val="1566966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695347"/>
        <c:crosses val="autoZero"/>
        <c:auto val="1"/>
        <c:lblAlgn val="ctr"/>
        <c:lblOffset val="100"/>
        <c:noMultiLvlLbl val="1"/>
      </c:catAx>
      <c:valAx>
        <c:axId val="2097695347"/>
        <c:scaling>
          <c:orientation val="minMax"/>
          <c:min val="50"/>
        </c:scaling>
        <c:delete val="0"/>
        <c:axPos val="l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minorGridlines>
          <c:spPr>
            <a:ln w="6350" cap="flat" cmpd="sng" algn="ctr">
              <a:solidFill>
                <a:srgbClr val="CCCCCC">
                  <a:alpha val="0"/>
                </a:srgbClr>
              </a:solidFill>
              <a:prstDash val="solid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69663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PURATA MARKAH PENCAPAIAN MENGIKUT DOMAIN MQF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'MQF Average'!$C$9</c:f>
              <c:strCache>
                <c:ptCount val="1"/>
                <c:pt idx="0">
                  <c:v>2020/2021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1"/>
          <c:cat>
            <c:strRef>
              <c:f>'MQF Average'!$A$10:$A$20</c:f>
              <c:strCache>
                <c:ptCount val="11"/>
                <c:pt idx="0">
                  <c:v>MQF1</c:v>
                </c:pt>
                <c:pt idx="1">
                  <c:v>MQF2</c:v>
                </c:pt>
                <c:pt idx="2">
                  <c:v>MQF3a</c:v>
                </c:pt>
                <c:pt idx="3">
                  <c:v>MQF3b</c:v>
                </c:pt>
                <c:pt idx="4">
                  <c:v>MQF3c</c:v>
                </c:pt>
                <c:pt idx="5">
                  <c:v>MQF3d</c:v>
                </c:pt>
                <c:pt idx="6">
                  <c:v>MQF3e</c:v>
                </c:pt>
                <c:pt idx="7">
                  <c:v>MQF3f</c:v>
                </c:pt>
                <c:pt idx="8">
                  <c:v>MQF4a</c:v>
                </c:pt>
                <c:pt idx="9">
                  <c:v>MQF4b</c:v>
                </c:pt>
                <c:pt idx="10">
                  <c:v>MQF5</c:v>
                </c:pt>
              </c:strCache>
            </c:strRef>
          </c:cat>
          <c:val>
            <c:numRef>
              <c:f>'MQF Average'!$C$10:$C$20</c:f>
              <c:numCache>
                <c:formatCode>0.0</c:formatCode>
                <c:ptCount val="11"/>
                <c:pt idx="0">
                  <c:v>97.5</c:v>
                </c:pt>
                <c:pt idx="1">
                  <c:v>92.333333333333329</c:v>
                </c:pt>
                <c:pt idx="2">
                  <c:v>95</c:v>
                </c:pt>
                <c:pt idx="3">
                  <c:v>98</c:v>
                </c:pt>
                <c:pt idx="4">
                  <c:v>100</c:v>
                </c:pt>
                <c:pt idx="5">
                  <c:v>85</c:v>
                </c:pt>
                <c:pt idx="6">
                  <c:v>85</c:v>
                </c:pt>
                <c:pt idx="7">
                  <c:v>95</c:v>
                </c:pt>
                <c:pt idx="8">
                  <c:v>95</c:v>
                </c:pt>
                <c:pt idx="9">
                  <c:v>96</c:v>
                </c:pt>
                <c:pt idx="10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74-4FE3-98D3-55CFCE355FB4}"/>
            </c:ext>
          </c:extLst>
        </c:ser>
        <c:ser>
          <c:idx val="1"/>
          <c:order val="1"/>
          <c:tx>
            <c:strRef>
              <c:f>'MQF Average'!$D$9</c:f>
              <c:strCache>
                <c:ptCount val="1"/>
                <c:pt idx="0">
                  <c:v>2021/2022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1"/>
          <c:cat>
            <c:strRef>
              <c:f>'MQF Average'!$A$10:$A$20</c:f>
              <c:strCache>
                <c:ptCount val="11"/>
                <c:pt idx="0">
                  <c:v>MQF1</c:v>
                </c:pt>
                <c:pt idx="1">
                  <c:v>MQF2</c:v>
                </c:pt>
                <c:pt idx="2">
                  <c:v>MQF3a</c:v>
                </c:pt>
                <c:pt idx="3">
                  <c:v>MQF3b</c:v>
                </c:pt>
                <c:pt idx="4">
                  <c:v>MQF3c</c:v>
                </c:pt>
                <c:pt idx="5">
                  <c:v>MQF3d</c:v>
                </c:pt>
                <c:pt idx="6">
                  <c:v>MQF3e</c:v>
                </c:pt>
                <c:pt idx="7">
                  <c:v>MQF3f</c:v>
                </c:pt>
                <c:pt idx="8">
                  <c:v>MQF4a</c:v>
                </c:pt>
                <c:pt idx="9">
                  <c:v>MQF4b</c:v>
                </c:pt>
                <c:pt idx="10">
                  <c:v>MQF5</c:v>
                </c:pt>
              </c:strCache>
            </c:strRef>
          </c:cat>
          <c:val>
            <c:numRef>
              <c:f>'MQF Average'!$D$10:$D$20</c:f>
              <c:numCache>
                <c:formatCode>0.0</c:formatCode>
                <c:ptCount val="11"/>
                <c:pt idx="0">
                  <c:v>95</c:v>
                </c:pt>
                <c:pt idx="1">
                  <c:v>90</c:v>
                </c:pt>
                <c:pt idx="2">
                  <c:v>95</c:v>
                </c:pt>
                <c:pt idx="3">
                  <c:v>90</c:v>
                </c:pt>
                <c:pt idx="4">
                  <c:v>100</c:v>
                </c:pt>
                <c:pt idx="5">
                  <c:v>90</c:v>
                </c:pt>
                <c:pt idx="6">
                  <c:v>86</c:v>
                </c:pt>
                <c:pt idx="7">
                  <c:v>100</c:v>
                </c:pt>
                <c:pt idx="8">
                  <c:v>92</c:v>
                </c:pt>
                <c:pt idx="9">
                  <c:v>94</c:v>
                </c:pt>
                <c:pt idx="1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74-4FE3-98D3-55CFCE355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312938"/>
        <c:axId val="1678371869"/>
      </c:barChart>
      <c:lineChart>
        <c:grouping val="standard"/>
        <c:varyColors val="0"/>
        <c:ser>
          <c:idx val="2"/>
          <c:order val="2"/>
          <c:tx>
            <c:strRef>
              <c:f>'MQF Average'!$B$8:$B$9</c:f>
              <c:strCache>
                <c:ptCount val="2"/>
                <c:pt idx="0">
                  <c:v>Target</c:v>
                </c:pt>
              </c:strCache>
            </c:strRef>
          </c:tx>
          <c:spPr>
            <a:ln w="19050" cap="rnd" cmpd="sng" algn="ctr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'MQF Average'!$A$10:$A$20</c:f>
              <c:strCache>
                <c:ptCount val="11"/>
                <c:pt idx="0">
                  <c:v>MQF1</c:v>
                </c:pt>
                <c:pt idx="1">
                  <c:v>MQF2</c:v>
                </c:pt>
                <c:pt idx="2">
                  <c:v>MQF3a</c:v>
                </c:pt>
                <c:pt idx="3">
                  <c:v>MQF3b</c:v>
                </c:pt>
                <c:pt idx="4">
                  <c:v>MQF3c</c:v>
                </c:pt>
                <c:pt idx="5">
                  <c:v>MQF3d</c:v>
                </c:pt>
                <c:pt idx="6">
                  <c:v>MQF3e</c:v>
                </c:pt>
                <c:pt idx="7">
                  <c:v>MQF3f</c:v>
                </c:pt>
                <c:pt idx="8">
                  <c:v>MQF4a</c:v>
                </c:pt>
                <c:pt idx="9">
                  <c:v>MQF4b</c:v>
                </c:pt>
                <c:pt idx="10">
                  <c:v>MQF5</c:v>
                </c:pt>
              </c:strCache>
            </c:strRef>
          </c:cat>
          <c:val>
            <c:numRef>
              <c:f>'MQF Average'!$B$10:$B$20</c:f>
              <c:numCache>
                <c:formatCode>General</c:formatCode>
                <c:ptCount val="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4-4FE3-98D3-55CFCE355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0312938"/>
        <c:axId val="1678371869"/>
      </c:lineChart>
      <c:catAx>
        <c:axId val="200031293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n-US"/>
          </a:p>
        </c:txPr>
        <c:crossAx val="1678371869"/>
        <c:crosses val="autoZero"/>
        <c:auto val="1"/>
        <c:lblAlgn val="ctr"/>
        <c:lblOffset val="100"/>
        <c:noMultiLvlLbl val="1"/>
      </c:catAx>
      <c:valAx>
        <c:axId val="1678371869"/>
        <c:scaling>
          <c:orientation val="minMax"/>
          <c:max val="100"/>
        </c:scaling>
        <c:delete val="0"/>
        <c:axPos val="l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n-US"/>
          </a:p>
        </c:txPr>
        <c:crossAx val="200031293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PURATA MARKAH PENCAPAIAN MENGIKUT DOMAIN MQF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strRef>
              <c:f>'MQF Average'!$C$9</c:f>
              <c:strCache>
                <c:ptCount val="1"/>
                <c:pt idx="0">
                  <c:v>2020/2021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'MQF Average'!$A$10:$A$20</c:f>
              <c:strCache>
                <c:ptCount val="11"/>
                <c:pt idx="0">
                  <c:v>MQF1</c:v>
                </c:pt>
                <c:pt idx="1">
                  <c:v>MQF2</c:v>
                </c:pt>
                <c:pt idx="2">
                  <c:v>MQF3a</c:v>
                </c:pt>
                <c:pt idx="3">
                  <c:v>MQF3b</c:v>
                </c:pt>
                <c:pt idx="4">
                  <c:v>MQF3c</c:v>
                </c:pt>
                <c:pt idx="5">
                  <c:v>MQF3d</c:v>
                </c:pt>
                <c:pt idx="6">
                  <c:v>MQF3e</c:v>
                </c:pt>
                <c:pt idx="7">
                  <c:v>MQF3f</c:v>
                </c:pt>
                <c:pt idx="8">
                  <c:v>MQF4a</c:v>
                </c:pt>
                <c:pt idx="9">
                  <c:v>MQF4b</c:v>
                </c:pt>
                <c:pt idx="10">
                  <c:v>MQF5</c:v>
                </c:pt>
              </c:strCache>
            </c:strRef>
          </c:cat>
          <c:val>
            <c:numRef>
              <c:f>'MQF Average'!$C$10:$C$20</c:f>
              <c:numCache>
                <c:formatCode>0.0</c:formatCode>
                <c:ptCount val="11"/>
                <c:pt idx="0">
                  <c:v>97.5</c:v>
                </c:pt>
                <c:pt idx="1">
                  <c:v>92.333333333333329</c:v>
                </c:pt>
                <c:pt idx="2">
                  <c:v>95</c:v>
                </c:pt>
                <c:pt idx="3">
                  <c:v>98</c:v>
                </c:pt>
                <c:pt idx="4">
                  <c:v>100</c:v>
                </c:pt>
                <c:pt idx="5">
                  <c:v>85</c:v>
                </c:pt>
                <c:pt idx="6">
                  <c:v>85</c:v>
                </c:pt>
                <c:pt idx="7">
                  <c:v>95</c:v>
                </c:pt>
                <c:pt idx="8">
                  <c:v>95</c:v>
                </c:pt>
                <c:pt idx="9">
                  <c:v>96</c:v>
                </c:pt>
                <c:pt idx="10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6-4695-BFD6-EDCD25C6BBE9}"/>
            </c:ext>
          </c:extLst>
        </c:ser>
        <c:ser>
          <c:idx val="1"/>
          <c:order val="1"/>
          <c:tx>
            <c:strRef>
              <c:f>'MQF Average'!$D$9</c:f>
              <c:strCache>
                <c:ptCount val="1"/>
                <c:pt idx="0">
                  <c:v>2021/2022</c:v>
                </c:pt>
              </c:strCache>
            </c:strRef>
          </c:tx>
          <c:spPr>
            <a:ln w="1905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'MQF Average'!$A$10:$A$20</c:f>
              <c:strCache>
                <c:ptCount val="11"/>
                <c:pt idx="0">
                  <c:v>MQF1</c:v>
                </c:pt>
                <c:pt idx="1">
                  <c:v>MQF2</c:v>
                </c:pt>
                <c:pt idx="2">
                  <c:v>MQF3a</c:v>
                </c:pt>
                <c:pt idx="3">
                  <c:v>MQF3b</c:v>
                </c:pt>
                <c:pt idx="4">
                  <c:v>MQF3c</c:v>
                </c:pt>
                <c:pt idx="5">
                  <c:v>MQF3d</c:v>
                </c:pt>
                <c:pt idx="6">
                  <c:v>MQF3e</c:v>
                </c:pt>
                <c:pt idx="7">
                  <c:v>MQF3f</c:v>
                </c:pt>
                <c:pt idx="8">
                  <c:v>MQF4a</c:v>
                </c:pt>
                <c:pt idx="9">
                  <c:v>MQF4b</c:v>
                </c:pt>
                <c:pt idx="10">
                  <c:v>MQF5</c:v>
                </c:pt>
              </c:strCache>
            </c:strRef>
          </c:cat>
          <c:val>
            <c:numRef>
              <c:f>'MQF Average'!$D$10:$D$20</c:f>
              <c:numCache>
                <c:formatCode>0.0</c:formatCode>
                <c:ptCount val="11"/>
                <c:pt idx="0">
                  <c:v>95</c:v>
                </c:pt>
                <c:pt idx="1">
                  <c:v>90</c:v>
                </c:pt>
                <c:pt idx="2">
                  <c:v>95</c:v>
                </c:pt>
                <c:pt idx="3">
                  <c:v>90</c:v>
                </c:pt>
                <c:pt idx="4">
                  <c:v>100</c:v>
                </c:pt>
                <c:pt idx="5">
                  <c:v>90</c:v>
                </c:pt>
                <c:pt idx="6">
                  <c:v>86</c:v>
                </c:pt>
                <c:pt idx="7">
                  <c:v>100</c:v>
                </c:pt>
                <c:pt idx="8">
                  <c:v>92</c:v>
                </c:pt>
                <c:pt idx="9">
                  <c:v>94</c:v>
                </c:pt>
                <c:pt idx="1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A6-4695-BFD6-EDCD25C6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6966304"/>
        <c:axId val="2097695347"/>
      </c:radarChart>
      <c:catAx>
        <c:axId val="1566966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695347"/>
        <c:crosses val="autoZero"/>
        <c:auto val="1"/>
        <c:lblAlgn val="ctr"/>
        <c:lblOffset val="100"/>
        <c:noMultiLvlLbl val="1"/>
      </c:catAx>
      <c:valAx>
        <c:axId val="2097695347"/>
        <c:scaling>
          <c:orientation val="minMax"/>
          <c:min val="50"/>
        </c:scaling>
        <c:delete val="0"/>
        <c:axPos val="l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minorGridlines>
          <c:spPr>
            <a:ln w="6350" cap="flat" cmpd="sng" algn="ctr">
              <a:solidFill>
                <a:srgbClr val="CCCCCC">
                  <a:alpha val="0"/>
                </a:srgbClr>
              </a:solidFill>
              <a:prstDash val="solid"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696630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28</xdr:row>
      <xdr:rowOff>180974</xdr:rowOff>
    </xdr:from>
    <xdr:ext cx="5305426" cy="3762375"/>
    <xdr:graphicFrame macro="">
      <xdr:nvGraphicFramePr>
        <xdr:cNvPr id="2054013048" name="Chart 1">
          <a:extLst>
            <a:ext uri="{FF2B5EF4-FFF2-40B4-BE49-F238E27FC236}">
              <a16:creationId xmlns:a16="http://schemas.microsoft.com/office/drawing/2014/main" id="{00000000-0008-0000-0100-000078C06D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7</xdr:row>
      <xdr:rowOff>28576</xdr:rowOff>
    </xdr:from>
    <xdr:ext cx="5295899" cy="3810000"/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63E31ED5-625B-4DCA-A71A-4C3A8F6C46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590551</xdr:colOff>
      <xdr:row>28</xdr:row>
      <xdr:rowOff>171450</xdr:rowOff>
    </xdr:from>
    <xdr:ext cx="5657850" cy="3695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1AD0C4-B6C5-4A09-8A9C-D8574E888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590549</xdr:colOff>
      <xdr:row>7</xdr:row>
      <xdr:rowOff>28575</xdr:rowOff>
    </xdr:from>
    <xdr:ext cx="5648326" cy="3724275"/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9BE43732-7496-4570-A1D8-E241648EED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70"/>
  <sheetViews>
    <sheetView tabSelected="1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G19" sqref="G19"/>
    </sheetView>
  </sheetViews>
  <sheetFormatPr defaultColWidth="14.42578125" defaultRowHeight="15" customHeight="1" x14ac:dyDescent="0.3"/>
  <cols>
    <col min="1" max="1" width="8.5703125" style="3" customWidth="1"/>
    <col min="2" max="2" width="14" style="3" customWidth="1"/>
    <col min="3" max="3" width="41.85546875" style="3" customWidth="1"/>
    <col min="4" max="4" width="8.42578125" style="3" customWidth="1"/>
    <col min="5" max="26" width="10.85546875" style="3" customWidth="1"/>
    <col min="27" max="27" width="8.42578125" style="3" customWidth="1"/>
    <col min="28" max="16384" width="14.42578125" style="3"/>
  </cols>
  <sheetData>
    <row r="1" spans="1:32" ht="18.75" customHeight="1" x14ac:dyDescent="0.3">
      <c r="A1" s="46" t="s">
        <v>15</v>
      </c>
      <c r="C1" s="4"/>
      <c r="D1" s="4"/>
      <c r="E1" s="4"/>
      <c r="F1" s="5"/>
      <c r="G1" s="4"/>
      <c r="H1" s="4"/>
      <c r="I1" s="4"/>
      <c r="J1" s="4"/>
      <c r="K1" s="4"/>
      <c r="L1" s="8"/>
      <c r="M1" s="8"/>
      <c r="N1" s="8"/>
      <c r="O1" s="4"/>
      <c r="P1" s="4"/>
      <c r="Q1" s="4"/>
      <c r="R1" s="4"/>
      <c r="S1" s="8"/>
      <c r="T1" s="8"/>
      <c r="U1" s="8"/>
      <c r="V1" s="4"/>
      <c r="W1" s="4"/>
      <c r="X1" s="4"/>
      <c r="Y1" s="4"/>
      <c r="Z1" s="6"/>
      <c r="AA1" s="7"/>
      <c r="AB1" s="7"/>
      <c r="AC1" s="7"/>
      <c r="AD1" s="7"/>
      <c r="AE1" s="7"/>
      <c r="AF1" s="7"/>
    </row>
    <row r="2" spans="1:32" ht="11.25" customHeight="1" x14ac:dyDescent="0.3">
      <c r="A2" s="1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7"/>
    </row>
    <row r="3" spans="1:32" ht="18.75" customHeight="1" x14ac:dyDescent="0.3">
      <c r="A3" s="2" t="s">
        <v>16</v>
      </c>
      <c r="C3" s="31" t="s">
        <v>19</v>
      </c>
      <c r="D3" s="4"/>
      <c r="E3" s="4"/>
      <c r="F3" s="5"/>
      <c r="G3" s="4"/>
      <c r="H3" s="4"/>
      <c r="I3" s="4"/>
      <c r="J3" s="4"/>
      <c r="K3" s="4"/>
      <c r="L3" s="8"/>
      <c r="M3" s="8"/>
      <c r="N3" s="8"/>
      <c r="O3" s="4"/>
      <c r="P3" s="4"/>
      <c r="Q3" s="4"/>
      <c r="R3" s="4"/>
      <c r="S3" s="8"/>
      <c r="T3" s="8"/>
      <c r="U3" s="8"/>
      <c r="V3" s="4"/>
      <c r="W3" s="4"/>
      <c r="X3" s="4"/>
      <c r="Y3" s="4"/>
      <c r="Z3" s="6"/>
      <c r="AA3" s="7"/>
      <c r="AB3" s="7"/>
      <c r="AC3" s="7"/>
      <c r="AD3" s="7"/>
      <c r="AE3" s="7"/>
      <c r="AF3" s="7"/>
    </row>
    <row r="4" spans="1:32" ht="18.75" customHeight="1" x14ac:dyDescent="0.3">
      <c r="A4" s="2" t="s">
        <v>17</v>
      </c>
      <c r="C4" s="31" t="s">
        <v>20</v>
      </c>
      <c r="D4" s="4"/>
      <c r="E4" s="4"/>
      <c r="F4" s="5"/>
      <c r="G4" s="4"/>
      <c r="H4" s="4"/>
      <c r="I4" s="4"/>
      <c r="J4" s="4"/>
      <c r="K4" s="4"/>
      <c r="L4" s="8"/>
      <c r="M4" s="8"/>
      <c r="N4" s="8"/>
      <c r="O4" s="4"/>
      <c r="P4" s="4"/>
      <c r="Q4" s="4"/>
      <c r="R4" s="4"/>
      <c r="S4" s="8"/>
      <c r="T4" s="8"/>
      <c r="U4" s="8"/>
      <c r="V4" s="4"/>
      <c r="W4" s="4"/>
      <c r="X4" s="4"/>
      <c r="Y4" s="4"/>
      <c r="Z4" s="6"/>
      <c r="AA4" s="7"/>
      <c r="AB4" s="7"/>
      <c r="AC4" s="7"/>
      <c r="AD4" s="7"/>
      <c r="AE4" s="7"/>
      <c r="AF4" s="7"/>
    </row>
    <row r="5" spans="1:32" ht="18.75" customHeight="1" x14ac:dyDescent="0.3">
      <c r="A5" s="2" t="s">
        <v>18</v>
      </c>
      <c r="C5" s="31" t="s">
        <v>50</v>
      </c>
      <c r="D5" s="4"/>
      <c r="E5" s="4"/>
      <c r="F5" s="10"/>
      <c r="G5" s="4"/>
      <c r="H5" s="4"/>
      <c r="I5" s="4"/>
      <c r="J5" s="4"/>
      <c r="K5" s="4"/>
      <c r="L5" s="8"/>
      <c r="M5" s="8"/>
      <c r="N5" s="8"/>
      <c r="O5" s="4"/>
      <c r="P5" s="4"/>
      <c r="Q5" s="4"/>
      <c r="R5" s="4"/>
      <c r="S5" s="8"/>
      <c r="T5" s="8"/>
      <c r="U5" s="8"/>
      <c r="V5" s="4"/>
      <c r="W5" s="4"/>
      <c r="X5" s="4"/>
      <c r="Y5" s="4"/>
      <c r="Z5" s="6"/>
      <c r="AA5" s="7"/>
      <c r="AB5" s="7"/>
      <c r="AC5" s="7"/>
      <c r="AD5" s="7"/>
      <c r="AE5" s="7"/>
      <c r="AF5" s="7"/>
    </row>
    <row r="6" spans="1:32" ht="17.25" thickBot="1" x14ac:dyDescent="0.35">
      <c r="A6" s="2"/>
      <c r="B6" s="2"/>
      <c r="C6" s="11"/>
      <c r="D6" s="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7"/>
      <c r="AB6" s="7"/>
      <c r="AC6" s="7"/>
      <c r="AD6" s="7"/>
      <c r="AE6" s="7"/>
      <c r="AF6" s="7"/>
    </row>
    <row r="7" spans="1:32" ht="18" customHeight="1" thickBot="1" x14ac:dyDescent="0.35">
      <c r="A7" s="14"/>
      <c r="B7" s="2"/>
      <c r="C7" s="11"/>
      <c r="D7" s="73"/>
      <c r="E7" s="56" t="s">
        <v>48</v>
      </c>
      <c r="F7" s="57"/>
      <c r="G7" s="57"/>
      <c r="H7" s="57"/>
      <c r="I7" s="57"/>
      <c r="J7" s="57"/>
      <c r="K7" s="57"/>
      <c r="L7" s="57"/>
      <c r="M7" s="57"/>
      <c r="N7" s="57"/>
      <c r="O7" s="74"/>
      <c r="P7" s="58" t="s">
        <v>49</v>
      </c>
      <c r="Q7" s="59"/>
      <c r="R7" s="59"/>
      <c r="S7" s="59"/>
      <c r="T7" s="59"/>
      <c r="U7" s="59"/>
      <c r="V7" s="59"/>
      <c r="W7" s="59"/>
      <c r="X7" s="59"/>
      <c r="Y7" s="59"/>
      <c r="Z7" s="60"/>
      <c r="AA7" s="7"/>
      <c r="AB7" s="7"/>
      <c r="AC7" s="7"/>
      <c r="AD7" s="7"/>
      <c r="AE7" s="7"/>
      <c r="AF7" s="7"/>
    </row>
    <row r="8" spans="1:32" ht="18" customHeight="1" thickBot="1" x14ac:dyDescent="0.35">
      <c r="A8" s="14"/>
      <c r="B8" s="2"/>
      <c r="C8" s="11"/>
      <c r="D8" s="73"/>
      <c r="E8" s="53" t="s">
        <v>52</v>
      </c>
      <c r="F8" s="54"/>
      <c r="G8" s="54"/>
      <c r="H8" s="54"/>
      <c r="I8" s="54"/>
      <c r="J8" s="54"/>
      <c r="K8" s="54"/>
      <c r="L8" s="54"/>
      <c r="M8" s="54"/>
      <c r="N8" s="54"/>
      <c r="O8" s="55"/>
      <c r="P8" s="53" t="s">
        <v>52</v>
      </c>
      <c r="Q8" s="54"/>
      <c r="R8" s="54"/>
      <c r="S8" s="54"/>
      <c r="T8" s="54"/>
      <c r="U8" s="54"/>
      <c r="V8" s="54"/>
      <c r="W8" s="54"/>
      <c r="X8" s="54"/>
      <c r="Y8" s="54"/>
      <c r="Z8" s="55"/>
      <c r="AA8" s="7"/>
      <c r="AB8" s="7"/>
      <c r="AC8" s="7"/>
      <c r="AD8" s="7"/>
      <c r="AE8" s="7"/>
      <c r="AF8" s="7"/>
    </row>
    <row r="9" spans="1:32" ht="24" customHeight="1" x14ac:dyDescent="0.3">
      <c r="A9" s="78" t="s">
        <v>51</v>
      </c>
      <c r="B9" s="79" t="s">
        <v>55</v>
      </c>
      <c r="C9" s="79" t="s">
        <v>54</v>
      </c>
      <c r="D9" s="80" t="s">
        <v>53</v>
      </c>
      <c r="E9" s="77" t="s">
        <v>0</v>
      </c>
      <c r="F9" s="50" t="s">
        <v>1</v>
      </c>
      <c r="G9" s="50" t="s">
        <v>24</v>
      </c>
      <c r="H9" s="50" t="s">
        <v>25</v>
      </c>
      <c r="I9" s="50" t="s">
        <v>26</v>
      </c>
      <c r="J9" s="50" t="s">
        <v>27</v>
      </c>
      <c r="K9" s="50" t="s">
        <v>28</v>
      </c>
      <c r="L9" s="51" t="s">
        <v>29</v>
      </c>
      <c r="M9" s="51" t="s">
        <v>30</v>
      </c>
      <c r="N9" s="51" t="s">
        <v>31</v>
      </c>
      <c r="O9" s="52" t="s">
        <v>2</v>
      </c>
      <c r="P9" s="49" t="s">
        <v>0</v>
      </c>
      <c r="Q9" s="50" t="s">
        <v>1</v>
      </c>
      <c r="R9" s="50" t="s">
        <v>24</v>
      </c>
      <c r="S9" s="50" t="s">
        <v>25</v>
      </c>
      <c r="T9" s="50" t="s">
        <v>26</v>
      </c>
      <c r="U9" s="50" t="s">
        <v>27</v>
      </c>
      <c r="V9" s="50" t="s">
        <v>28</v>
      </c>
      <c r="W9" s="51" t="s">
        <v>29</v>
      </c>
      <c r="X9" s="51" t="s">
        <v>30</v>
      </c>
      <c r="Y9" s="51" t="s">
        <v>31</v>
      </c>
      <c r="Z9" s="52" t="s">
        <v>2</v>
      </c>
      <c r="AA9" s="7"/>
      <c r="AB9" s="7"/>
      <c r="AC9" s="7"/>
      <c r="AD9" s="7"/>
      <c r="AE9" s="7"/>
      <c r="AF9" s="7"/>
    </row>
    <row r="10" spans="1:32" ht="24" customHeight="1" thickBot="1" x14ac:dyDescent="0.35">
      <c r="A10" s="81"/>
      <c r="B10" s="82"/>
      <c r="C10" s="82"/>
      <c r="D10" s="83"/>
      <c r="E10" s="84" t="s">
        <v>3</v>
      </c>
      <c r="F10" s="85" t="s">
        <v>4</v>
      </c>
      <c r="G10" s="85" t="s">
        <v>5</v>
      </c>
      <c r="H10" s="85" t="s">
        <v>6</v>
      </c>
      <c r="I10" s="85" t="s">
        <v>7</v>
      </c>
      <c r="J10" s="85" t="s">
        <v>8</v>
      </c>
      <c r="K10" s="85" t="s">
        <v>9</v>
      </c>
      <c r="L10" s="85" t="s">
        <v>10</v>
      </c>
      <c r="M10" s="85" t="s">
        <v>21</v>
      </c>
      <c r="N10" s="85" t="s">
        <v>22</v>
      </c>
      <c r="O10" s="86" t="s">
        <v>23</v>
      </c>
      <c r="P10" s="87" t="s">
        <v>3</v>
      </c>
      <c r="Q10" s="88" t="s">
        <v>4</v>
      </c>
      <c r="R10" s="88" t="s">
        <v>5</v>
      </c>
      <c r="S10" s="88" t="s">
        <v>6</v>
      </c>
      <c r="T10" s="88" t="s">
        <v>7</v>
      </c>
      <c r="U10" s="88" t="s">
        <v>8</v>
      </c>
      <c r="V10" s="88" t="s">
        <v>9</v>
      </c>
      <c r="W10" s="88" t="s">
        <v>10</v>
      </c>
      <c r="X10" s="88" t="s">
        <v>21</v>
      </c>
      <c r="Y10" s="88" t="s">
        <v>22</v>
      </c>
      <c r="Z10" s="89" t="s">
        <v>23</v>
      </c>
      <c r="AA10" s="7"/>
      <c r="AB10" s="7"/>
      <c r="AC10" s="7"/>
      <c r="AD10" s="7"/>
      <c r="AE10" s="7"/>
      <c r="AF10" s="7"/>
    </row>
    <row r="11" spans="1:32" ht="16.5" x14ac:dyDescent="0.3">
      <c r="A11" s="47">
        <v>1</v>
      </c>
      <c r="B11" s="27" t="s">
        <v>56</v>
      </c>
      <c r="C11" s="48" t="s">
        <v>57</v>
      </c>
      <c r="D11" s="61">
        <v>3</v>
      </c>
      <c r="E11" s="64">
        <v>100</v>
      </c>
      <c r="F11" s="27"/>
      <c r="G11" s="27">
        <v>95</v>
      </c>
      <c r="H11" s="27"/>
      <c r="I11" s="27"/>
      <c r="J11" s="27">
        <v>85</v>
      </c>
      <c r="K11" s="27"/>
      <c r="L11" s="27"/>
      <c r="M11" s="27"/>
      <c r="N11" s="27"/>
      <c r="O11" s="65"/>
      <c r="P11" s="64">
        <v>95</v>
      </c>
      <c r="Q11" s="27"/>
      <c r="R11" s="27">
        <v>95</v>
      </c>
      <c r="S11" s="27"/>
      <c r="T11" s="27"/>
      <c r="U11" s="27">
        <v>90</v>
      </c>
      <c r="V11" s="27"/>
      <c r="W11" s="27"/>
      <c r="X11" s="27"/>
      <c r="Y11" s="27"/>
      <c r="Z11" s="65"/>
      <c r="AA11" s="7"/>
      <c r="AB11" s="7"/>
      <c r="AC11" s="7"/>
      <c r="AD11" s="7"/>
      <c r="AE11" s="7"/>
      <c r="AF11" s="7"/>
    </row>
    <row r="12" spans="1:32" ht="16.5" x14ac:dyDescent="0.3">
      <c r="A12" s="15">
        <v>2</v>
      </c>
      <c r="B12" s="27" t="s">
        <v>62</v>
      </c>
      <c r="C12" s="48" t="s">
        <v>58</v>
      </c>
      <c r="D12" s="62">
        <v>3</v>
      </c>
      <c r="E12" s="66"/>
      <c r="F12" s="16">
        <v>90</v>
      </c>
      <c r="G12" s="16"/>
      <c r="H12" s="16"/>
      <c r="I12" s="16"/>
      <c r="J12" s="16"/>
      <c r="K12" s="16">
        <v>85</v>
      </c>
      <c r="L12" s="16"/>
      <c r="M12" s="16">
        <v>95</v>
      </c>
      <c r="N12" s="16"/>
      <c r="O12" s="67"/>
      <c r="P12" s="66"/>
      <c r="Q12" s="16">
        <v>85</v>
      </c>
      <c r="R12" s="16"/>
      <c r="S12" s="16"/>
      <c r="T12" s="16"/>
      <c r="U12" s="16"/>
      <c r="V12" s="16">
        <v>86</v>
      </c>
      <c r="W12" s="16"/>
      <c r="X12" s="16">
        <v>92</v>
      </c>
      <c r="Y12" s="16"/>
      <c r="Z12" s="67"/>
      <c r="AA12" s="7"/>
      <c r="AB12" s="7"/>
      <c r="AC12" s="7"/>
      <c r="AD12" s="7"/>
      <c r="AE12" s="7"/>
      <c r="AF12" s="7"/>
    </row>
    <row r="13" spans="1:32" ht="16.5" x14ac:dyDescent="0.3">
      <c r="A13" s="15">
        <v>3</v>
      </c>
      <c r="B13" s="27" t="s">
        <v>63</v>
      </c>
      <c r="C13" s="48" t="s">
        <v>59</v>
      </c>
      <c r="D13" s="62">
        <v>3</v>
      </c>
      <c r="E13" s="66">
        <v>95</v>
      </c>
      <c r="F13" s="16"/>
      <c r="G13" s="16"/>
      <c r="H13" s="16">
        <v>98</v>
      </c>
      <c r="I13" s="16"/>
      <c r="J13" s="16"/>
      <c r="K13" s="16"/>
      <c r="L13" s="16">
        <v>95</v>
      </c>
      <c r="M13" s="16"/>
      <c r="N13" s="16">
        <v>96</v>
      </c>
      <c r="O13" s="67"/>
      <c r="P13" s="66">
        <v>95</v>
      </c>
      <c r="Q13" s="16"/>
      <c r="R13" s="16"/>
      <c r="S13" s="16">
        <v>90</v>
      </c>
      <c r="T13" s="16"/>
      <c r="U13" s="16"/>
      <c r="V13" s="16"/>
      <c r="W13" s="16">
        <v>100</v>
      </c>
      <c r="X13" s="16"/>
      <c r="Y13" s="16">
        <v>94</v>
      </c>
      <c r="Z13" s="67"/>
      <c r="AA13" s="7"/>
      <c r="AB13" s="7"/>
      <c r="AC13" s="7"/>
      <c r="AD13" s="7"/>
      <c r="AE13" s="7"/>
      <c r="AF13" s="7"/>
    </row>
    <row r="14" spans="1:32" ht="16.5" x14ac:dyDescent="0.3">
      <c r="A14" s="15">
        <v>4</v>
      </c>
      <c r="B14" s="27" t="s">
        <v>64</v>
      </c>
      <c r="C14" s="48" t="s">
        <v>60</v>
      </c>
      <c r="D14" s="62"/>
      <c r="E14" s="75"/>
      <c r="F14" s="18">
        <v>92</v>
      </c>
      <c r="G14" s="18"/>
      <c r="H14" s="18"/>
      <c r="I14" s="18"/>
      <c r="J14" s="18"/>
      <c r="K14" s="16"/>
      <c r="L14" s="16"/>
      <c r="M14" s="16"/>
      <c r="N14" s="16"/>
      <c r="O14" s="67"/>
      <c r="P14" s="75"/>
      <c r="Q14" s="18">
        <v>90</v>
      </c>
      <c r="R14" s="18"/>
      <c r="S14" s="18"/>
      <c r="T14" s="18"/>
      <c r="U14" s="18"/>
      <c r="V14" s="16"/>
      <c r="W14" s="16"/>
      <c r="X14" s="16"/>
      <c r="Y14" s="16"/>
      <c r="Z14" s="67"/>
      <c r="AA14" s="7"/>
      <c r="AB14" s="7"/>
      <c r="AC14" s="7"/>
      <c r="AD14" s="7"/>
      <c r="AE14" s="7"/>
      <c r="AF14" s="7"/>
    </row>
    <row r="15" spans="1:32" ht="16.5" x14ac:dyDescent="0.3">
      <c r="A15" s="15">
        <v>5</v>
      </c>
      <c r="B15" s="27" t="s">
        <v>65</v>
      </c>
      <c r="C15" s="48" t="s">
        <v>61</v>
      </c>
      <c r="D15" s="62"/>
      <c r="E15" s="76"/>
      <c r="F15" s="19">
        <v>95</v>
      </c>
      <c r="G15" s="19"/>
      <c r="H15" s="19"/>
      <c r="I15" s="19">
        <v>100</v>
      </c>
      <c r="J15" s="19"/>
      <c r="K15" s="16"/>
      <c r="L15" s="16"/>
      <c r="M15" s="16"/>
      <c r="N15" s="16"/>
      <c r="O15" s="67">
        <v>95</v>
      </c>
      <c r="P15" s="76"/>
      <c r="Q15" s="19">
        <v>95</v>
      </c>
      <c r="R15" s="19"/>
      <c r="S15" s="19"/>
      <c r="T15" s="19">
        <v>100</v>
      </c>
      <c r="U15" s="19"/>
      <c r="V15" s="16"/>
      <c r="W15" s="16"/>
      <c r="X15" s="16"/>
      <c r="Y15" s="16"/>
      <c r="Z15" s="67">
        <v>80</v>
      </c>
      <c r="AA15" s="7"/>
      <c r="AB15" s="7"/>
      <c r="AC15" s="7"/>
      <c r="AD15" s="7"/>
      <c r="AE15" s="7"/>
      <c r="AF15" s="7"/>
    </row>
    <row r="16" spans="1:32" ht="16.5" x14ac:dyDescent="0.3">
      <c r="A16" s="15">
        <v>6</v>
      </c>
      <c r="B16" s="16"/>
      <c r="C16" s="17"/>
      <c r="D16" s="62"/>
      <c r="E16" s="66"/>
      <c r="F16" s="16"/>
      <c r="G16" s="16"/>
      <c r="H16" s="16"/>
      <c r="I16" s="16"/>
      <c r="J16" s="16"/>
      <c r="K16" s="16"/>
      <c r="L16" s="16"/>
      <c r="M16" s="16"/>
      <c r="N16" s="16"/>
      <c r="O16" s="67"/>
      <c r="P16" s="66"/>
      <c r="Q16" s="16"/>
      <c r="R16" s="16"/>
      <c r="S16" s="16"/>
      <c r="T16" s="16"/>
      <c r="U16" s="16"/>
      <c r="V16" s="16"/>
      <c r="W16" s="16"/>
      <c r="X16" s="16"/>
      <c r="Y16" s="16"/>
      <c r="Z16" s="67"/>
      <c r="AA16" s="7"/>
      <c r="AB16" s="7"/>
      <c r="AC16" s="7"/>
      <c r="AD16" s="7"/>
      <c r="AE16" s="7"/>
      <c r="AF16" s="7"/>
    </row>
    <row r="17" spans="1:32" ht="16.5" x14ac:dyDescent="0.3">
      <c r="A17" s="15">
        <v>7</v>
      </c>
      <c r="B17" s="16"/>
      <c r="C17" s="17"/>
      <c r="D17" s="62"/>
      <c r="E17" s="66"/>
      <c r="F17" s="16"/>
      <c r="G17" s="16"/>
      <c r="H17" s="16"/>
      <c r="I17" s="16"/>
      <c r="J17" s="16"/>
      <c r="K17" s="16"/>
      <c r="L17" s="16"/>
      <c r="M17" s="16"/>
      <c r="N17" s="16"/>
      <c r="O17" s="67"/>
      <c r="P17" s="66"/>
      <c r="Q17" s="16"/>
      <c r="R17" s="16"/>
      <c r="S17" s="16"/>
      <c r="T17" s="16"/>
      <c r="U17" s="16"/>
      <c r="V17" s="16"/>
      <c r="W17" s="16"/>
      <c r="X17" s="16"/>
      <c r="Y17" s="16"/>
      <c r="Z17" s="67"/>
      <c r="AA17" s="7"/>
      <c r="AB17" s="7"/>
      <c r="AC17" s="7"/>
      <c r="AD17" s="7"/>
      <c r="AE17" s="7"/>
      <c r="AF17" s="7"/>
    </row>
    <row r="18" spans="1:32" ht="18.75" customHeight="1" x14ac:dyDescent="0.3">
      <c r="A18" s="15">
        <v>8</v>
      </c>
      <c r="B18" s="16"/>
      <c r="C18" s="17"/>
      <c r="D18" s="62"/>
      <c r="E18" s="66"/>
      <c r="F18" s="16"/>
      <c r="G18" s="16"/>
      <c r="H18" s="16"/>
      <c r="I18" s="16"/>
      <c r="J18" s="16"/>
      <c r="K18" s="16"/>
      <c r="L18" s="16"/>
      <c r="M18" s="16"/>
      <c r="N18" s="16"/>
      <c r="O18" s="67"/>
      <c r="P18" s="66"/>
      <c r="Q18" s="16"/>
      <c r="R18" s="16"/>
      <c r="S18" s="16"/>
      <c r="T18" s="16"/>
      <c r="U18" s="16"/>
      <c r="V18" s="16"/>
      <c r="W18" s="16"/>
      <c r="X18" s="16"/>
      <c r="Y18" s="16"/>
      <c r="Z18" s="67"/>
      <c r="AA18" s="7"/>
      <c r="AB18" s="7"/>
      <c r="AC18" s="7"/>
      <c r="AD18" s="7"/>
      <c r="AE18" s="7"/>
      <c r="AF18" s="7"/>
    </row>
    <row r="19" spans="1:32" ht="16.5" x14ac:dyDescent="0.3">
      <c r="A19" s="15">
        <v>9</v>
      </c>
      <c r="B19" s="16"/>
      <c r="C19" s="17"/>
      <c r="D19" s="62"/>
      <c r="E19" s="66"/>
      <c r="F19" s="16"/>
      <c r="G19" s="16"/>
      <c r="H19" s="16"/>
      <c r="I19" s="16"/>
      <c r="J19" s="16"/>
      <c r="K19" s="16"/>
      <c r="L19" s="16"/>
      <c r="M19" s="16"/>
      <c r="N19" s="16"/>
      <c r="O19" s="67"/>
      <c r="P19" s="66"/>
      <c r="Q19" s="16"/>
      <c r="R19" s="16"/>
      <c r="S19" s="16"/>
      <c r="T19" s="16"/>
      <c r="U19" s="16"/>
      <c r="V19" s="16"/>
      <c r="W19" s="16"/>
      <c r="X19" s="16"/>
      <c r="Y19" s="16"/>
      <c r="Z19" s="67"/>
      <c r="AA19" s="7"/>
      <c r="AB19" s="7"/>
      <c r="AC19" s="7"/>
      <c r="AD19" s="7"/>
      <c r="AE19" s="7"/>
      <c r="AF19" s="7"/>
    </row>
    <row r="20" spans="1:32" ht="16.5" x14ac:dyDescent="0.3">
      <c r="A20" s="15">
        <v>10</v>
      </c>
      <c r="B20" s="16"/>
      <c r="C20" s="17"/>
      <c r="D20" s="62"/>
      <c r="E20" s="66"/>
      <c r="F20" s="16"/>
      <c r="G20" s="16"/>
      <c r="H20" s="16"/>
      <c r="I20" s="16"/>
      <c r="J20" s="16"/>
      <c r="K20" s="16"/>
      <c r="L20" s="16"/>
      <c r="M20" s="16"/>
      <c r="N20" s="16"/>
      <c r="O20" s="67"/>
      <c r="P20" s="66"/>
      <c r="Q20" s="16"/>
      <c r="R20" s="16"/>
      <c r="S20" s="16"/>
      <c r="T20" s="16"/>
      <c r="U20" s="16"/>
      <c r="V20" s="16"/>
      <c r="W20" s="16"/>
      <c r="X20" s="16"/>
      <c r="Y20" s="16"/>
      <c r="Z20" s="67"/>
      <c r="AA20" s="7"/>
      <c r="AB20" s="7"/>
      <c r="AC20" s="7"/>
      <c r="AD20" s="7"/>
      <c r="AE20" s="7"/>
      <c r="AF20" s="7"/>
    </row>
    <row r="21" spans="1:32" ht="18.75" customHeight="1" x14ac:dyDescent="0.3">
      <c r="A21" s="15">
        <v>11</v>
      </c>
      <c r="B21" s="16"/>
      <c r="C21" s="17"/>
      <c r="D21" s="62"/>
      <c r="E21" s="66"/>
      <c r="F21" s="16"/>
      <c r="G21" s="16"/>
      <c r="H21" s="16"/>
      <c r="I21" s="16"/>
      <c r="J21" s="16"/>
      <c r="K21" s="16"/>
      <c r="L21" s="16"/>
      <c r="M21" s="16"/>
      <c r="N21" s="16"/>
      <c r="O21" s="67"/>
      <c r="P21" s="66"/>
      <c r="Q21" s="16"/>
      <c r="R21" s="16"/>
      <c r="S21" s="16"/>
      <c r="T21" s="16"/>
      <c r="U21" s="16"/>
      <c r="V21" s="16"/>
      <c r="W21" s="16"/>
      <c r="X21" s="16"/>
      <c r="Y21" s="16"/>
      <c r="Z21" s="67"/>
      <c r="AA21" s="7"/>
      <c r="AB21" s="7"/>
      <c r="AC21" s="7"/>
      <c r="AD21" s="7"/>
      <c r="AE21" s="7"/>
      <c r="AF21" s="7"/>
    </row>
    <row r="22" spans="1:32" ht="16.5" x14ac:dyDescent="0.3">
      <c r="A22" s="15">
        <v>12</v>
      </c>
      <c r="B22" s="16"/>
      <c r="C22" s="17"/>
      <c r="D22" s="62"/>
      <c r="E22" s="66"/>
      <c r="F22" s="16"/>
      <c r="G22" s="16"/>
      <c r="H22" s="16"/>
      <c r="I22" s="16"/>
      <c r="J22" s="16"/>
      <c r="K22" s="16"/>
      <c r="L22" s="16"/>
      <c r="M22" s="16"/>
      <c r="N22" s="16"/>
      <c r="O22" s="67"/>
      <c r="P22" s="66"/>
      <c r="Q22" s="16"/>
      <c r="R22" s="16"/>
      <c r="S22" s="16"/>
      <c r="T22" s="16"/>
      <c r="U22" s="16"/>
      <c r="V22" s="16"/>
      <c r="W22" s="16"/>
      <c r="X22" s="16"/>
      <c r="Y22" s="16"/>
      <c r="Z22" s="67"/>
      <c r="AA22" s="7"/>
      <c r="AB22" s="7"/>
      <c r="AC22" s="7"/>
      <c r="AD22" s="7"/>
      <c r="AE22" s="7"/>
      <c r="AF22" s="7"/>
    </row>
    <row r="23" spans="1:32" ht="18.75" customHeight="1" x14ac:dyDescent="0.3">
      <c r="A23" s="15">
        <v>13</v>
      </c>
      <c r="B23" s="16"/>
      <c r="C23" s="17"/>
      <c r="D23" s="62"/>
      <c r="E23" s="66"/>
      <c r="F23" s="16"/>
      <c r="G23" s="16"/>
      <c r="H23" s="16"/>
      <c r="I23" s="16"/>
      <c r="J23" s="16"/>
      <c r="K23" s="16"/>
      <c r="L23" s="16"/>
      <c r="M23" s="16"/>
      <c r="N23" s="16"/>
      <c r="O23" s="67"/>
      <c r="P23" s="66"/>
      <c r="Q23" s="16"/>
      <c r="R23" s="16"/>
      <c r="S23" s="16"/>
      <c r="T23" s="16"/>
      <c r="U23" s="16"/>
      <c r="V23" s="16"/>
      <c r="W23" s="16"/>
      <c r="X23" s="16"/>
      <c r="Y23" s="16"/>
      <c r="Z23" s="67"/>
      <c r="AA23" s="7"/>
      <c r="AB23" s="7"/>
      <c r="AC23" s="7"/>
      <c r="AD23" s="7"/>
      <c r="AE23" s="7"/>
      <c r="AF23" s="7"/>
    </row>
    <row r="24" spans="1:32" ht="18.75" customHeight="1" x14ac:dyDescent="0.3">
      <c r="A24" s="15">
        <v>14</v>
      </c>
      <c r="B24" s="20"/>
      <c r="C24" s="21"/>
      <c r="D24" s="62"/>
      <c r="E24" s="66"/>
      <c r="F24" s="16"/>
      <c r="G24" s="16"/>
      <c r="H24" s="16"/>
      <c r="I24" s="16"/>
      <c r="J24" s="16"/>
      <c r="K24" s="16"/>
      <c r="L24" s="16"/>
      <c r="M24" s="16"/>
      <c r="N24" s="16"/>
      <c r="O24" s="67"/>
      <c r="P24" s="66"/>
      <c r="Q24" s="16"/>
      <c r="R24" s="16"/>
      <c r="S24" s="16"/>
      <c r="T24" s="16"/>
      <c r="U24" s="16"/>
      <c r="V24" s="16"/>
      <c r="W24" s="16"/>
      <c r="X24" s="16"/>
      <c r="Y24" s="16"/>
      <c r="Z24" s="67"/>
      <c r="AA24" s="7"/>
      <c r="AB24" s="7"/>
      <c r="AC24" s="7"/>
      <c r="AD24" s="7"/>
      <c r="AE24" s="7"/>
      <c r="AF24" s="7"/>
    </row>
    <row r="25" spans="1:32" ht="18.75" customHeight="1" x14ac:dyDescent="0.3">
      <c r="A25" s="15">
        <v>15</v>
      </c>
      <c r="B25" s="20"/>
      <c r="C25" s="21"/>
      <c r="D25" s="62"/>
      <c r="E25" s="66"/>
      <c r="F25" s="16"/>
      <c r="G25" s="16"/>
      <c r="H25" s="16"/>
      <c r="I25" s="16"/>
      <c r="J25" s="16"/>
      <c r="K25" s="16"/>
      <c r="L25" s="16"/>
      <c r="M25" s="16"/>
      <c r="N25" s="16"/>
      <c r="O25" s="67"/>
      <c r="P25" s="66"/>
      <c r="Q25" s="16"/>
      <c r="R25" s="16"/>
      <c r="S25" s="16"/>
      <c r="T25" s="16"/>
      <c r="U25" s="16"/>
      <c r="V25" s="16"/>
      <c r="W25" s="16"/>
      <c r="X25" s="16"/>
      <c r="Y25" s="16"/>
      <c r="Z25" s="67"/>
      <c r="AA25" s="7"/>
      <c r="AB25" s="7"/>
      <c r="AC25" s="7"/>
      <c r="AD25" s="7"/>
      <c r="AE25" s="7"/>
      <c r="AF25" s="7"/>
    </row>
    <row r="26" spans="1:32" ht="18.75" customHeight="1" x14ac:dyDescent="0.3">
      <c r="A26" s="15">
        <v>16</v>
      </c>
      <c r="B26" s="20"/>
      <c r="C26" s="21"/>
      <c r="D26" s="62"/>
      <c r="E26" s="66"/>
      <c r="F26" s="16"/>
      <c r="G26" s="16"/>
      <c r="H26" s="16"/>
      <c r="I26" s="16"/>
      <c r="J26" s="16"/>
      <c r="K26" s="16"/>
      <c r="L26" s="16"/>
      <c r="M26" s="16"/>
      <c r="N26" s="16"/>
      <c r="O26" s="67"/>
      <c r="P26" s="66"/>
      <c r="Q26" s="16"/>
      <c r="R26" s="16"/>
      <c r="S26" s="16"/>
      <c r="T26" s="16"/>
      <c r="U26" s="16"/>
      <c r="V26" s="16"/>
      <c r="W26" s="16"/>
      <c r="X26" s="16"/>
      <c r="Y26" s="16"/>
      <c r="Z26" s="67"/>
      <c r="AA26" s="7"/>
      <c r="AB26" s="7"/>
      <c r="AC26" s="7"/>
      <c r="AD26" s="7"/>
      <c r="AE26" s="7"/>
      <c r="AF26" s="7"/>
    </row>
    <row r="27" spans="1:32" ht="18.75" customHeight="1" x14ac:dyDescent="0.3">
      <c r="A27" s="15">
        <v>17</v>
      </c>
      <c r="B27" s="20"/>
      <c r="C27" s="21"/>
      <c r="D27" s="62"/>
      <c r="E27" s="66"/>
      <c r="F27" s="16"/>
      <c r="G27" s="16"/>
      <c r="H27" s="16"/>
      <c r="I27" s="16"/>
      <c r="J27" s="16"/>
      <c r="K27" s="16"/>
      <c r="L27" s="16"/>
      <c r="M27" s="16"/>
      <c r="N27" s="16"/>
      <c r="O27" s="67"/>
      <c r="P27" s="66"/>
      <c r="Q27" s="16"/>
      <c r="R27" s="16"/>
      <c r="S27" s="16"/>
      <c r="T27" s="16"/>
      <c r="U27" s="16"/>
      <c r="V27" s="16"/>
      <c r="W27" s="16"/>
      <c r="X27" s="16"/>
      <c r="Y27" s="16"/>
      <c r="Z27" s="67"/>
      <c r="AA27" s="7"/>
      <c r="AB27" s="7"/>
      <c r="AC27" s="7"/>
      <c r="AD27" s="7"/>
      <c r="AE27" s="7"/>
      <c r="AF27" s="7"/>
    </row>
    <row r="28" spans="1:32" ht="18.75" customHeight="1" x14ac:dyDescent="0.3">
      <c r="A28" s="15">
        <v>18</v>
      </c>
      <c r="B28" s="20"/>
      <c r="C28" s="21"/>
      <c r="D28" s="63"/>
      <c r="E28" s="68"/>
      <c r="F28" s="20"/>
      <c r="G28" s="20"/>
      <c r="H28" s="20"/>
      <c r="I28" s="20"/>
      <c r="J28" s="20"/>
      <c r="K28" s="20"/>
      <c r="L28" s="20"/>
      <c r="M28" s="20"/>
      <c r="N28" s="20"/>
      <c r="O28" s="69"/>
      <c r="P28" s="68"/>
      <c r="Q28" s="20"/>
      <c r="R28" s="20"/>
      <c r="S28" s="20"/>
      <c r="T28" s="20"/>
      <c r="U28" s="20"/>
      <c r="V28" s="20"/>
      <c r="W28" s="20"/>
      <c r="X28" s="20"/>
      <c r="Y28" s="20"/>
      <c r="Z28" s="69"/>
      <c r="AA28" s="7"/>
      <c r="AB28" s="7"/>
      <c r="AC28" s="7"/>
      <c r="AD28" s="7"/>
      <c r="AE28" s="7"/>
      <c r="AF28" s="7"/>
    </row>
    <row r="29" spans="1:32" ht="18.75" customHeight="1" x14ac:dyDescent="0.3">
      <c r="A29" s="15">
        <v>19</v>
      </c>
      <c r="B29" s="20"/>
      <c r="C29" s="22"/>
      <c r="D29" s="62"/>
      <c r="E29" s="66"/>
      <c r="F29" s="16"/>
      <c r="G29" s="16"/>
      <c r="H29" s="16"/>
      <c r="I29" s="16"/>
      <c r="J29" s="16"/>
      <c r="K29" s="16"/>
      <c r="L29" s="16"/>
      <c r="M29" s="16"/>
      <c r="N29" s="16"/>
      <c r="O29" s="67"/>
      <c r="P29" s="66"/>
      <c r="Q29" s="16"/>
      <c r="R29" s="16"/>
      <c r="S29" s="16"/>
      <c r="T29" s="16"/>
      <c r="U29" s="16"/>
      <c r="V29" s="16"/>
      <c r="W29" s="16"/>
      <c r="X29" s="16"/>
      <c r="Y29" s="16"/>
      <c r="Z29" s="67"/>
      <c r="AA29" s="7"/>
      <c r="AB29" s="7"/>
      <c r="AC29" s="7"/>
      <c r="AD29" s="7"/>
      <c r="AE29" s="7"/>
      <c r="AF29" s="7"/>
    </row>
    <row r="30" spans="1:32" ht="18.75" customHeight="1" x14ac:dyDescent="0.3">
      <c r="A30" s="15">
        <v>20</v>
      </c>
      <c r="B30" s="20"/>
      <c r="C30" s="22"/>
      <c r="D30" s="62"/>
      <c r="E30" s="66"/>
      <c r="F30" s="16"/>
      <c r="G30" s="16"/>
      <c r="H30" s="16"/>
      <c r="I30" s="16"/>
      <c r="J30" s="16"/>
      <c r="K30" s="16"/>
      <c r="L30" s="16"/>
      <c r="M30" s="16"/>
      <c r="N30" s="16"/>
      <c r="O30" s="67"/>
      <c r="P30" s="66"/>
      <c r="Q30" s="16"/>
      <c r="R30" s="16"/>
      <c r="S30" s="16"/>
      <c r="T30" s="16"/>
      <c r="U30" s="16"/>
      <c r="V30" s="16"/>
      <c r="W30" s="16"/>
      <c r="X30" s="16"/>
      <c r="Y30" s="16"/>
      <c r="Z30" s="67"/>
      <c r="AA30" s="7"/>
      <c r="AB30" s="7"/>
      <c r="AC30" s="7"/>
      <c r="AD30" s="7"/>
      <c r="AE30" s="7"/>
      <c r="AF30" s="7"/>
    </row>
    <row r="31" spans="1:32" ht="18.75" customHeight="1" x14ac:dyDescent="0.3">
      <c r="A31" s="15">
        <v>21</v>
      </c>
      <c r="B31" s="20"/>
      <c r="C31" s="22"/>
      <c r="D31" s="62"/>
      <c r="E31" s="66"/>
      <c r="F31" s="16"/>
      <c r="G31" s="16"/>
      <c r="H31" s="16"/>
      <c r="I31" s="16"/>
      <c r="J31" s="16"/>
      <c r="K31" s="16"/>
      <c r="L31" s="16"/>
      <c r="M31" s="16"/>
      <c r="N31" s="16"/>
      <c r="O31" s="67"/>
      <c r="P31" s="66"/>
      <c r="Q31" s="16"/>
      <c r="R31" s="16"/>
      <c r="S31" s="16"/>
      <c r="T31" s="16"/>
      <c r="U31" s="16"/>
      <c r="V31" s="16"/>
      <c r="W31" s="16"/>
      <c r="X31" s="16"/>
      <c r="Y31" s="16"/>
      <c r="Z31" s="67"/>
      <c r="AA31" s="7"/>
      <c r="AB31" s="7"/>
      <c r="AC31" s="7"/>
      <c r="AD31" s="7"/>
      <c r="AE31" s="7"/>
      <c r="AF31" s="7"/>
    </row>
    <row r="32" spans="1:32" ht="18.75" customHeight="1" x14ac:dyDescent="0.3">
      <c r="A32" s="15">
        <v>22</v>
      </c>
      <c r="B32" s="20"/>
      <c r="C32" s="22"/>
      <c r="D32" s="62"/>
      <c r="E32" s="66"/>
      <c r="F32" s="16"/>
      <c r="G32" s="16"/>
      <c r="H32" s="16"/>
      <c r="I32" s="16"/>
      <c r="J32" s="16"/>
      <c r="K32" s="16"/>
      <c r="L32" s="16"/>
      <c r="M32" s="16"/>
      <c r="N32" s="16"/>
      <c r="O32" s="67"/>
      <c r="P32" s="66"/>
      <c r="Q32" s="16"/>
      <c r="R32" s="16"/>
      <c r="S32" s="16"/>
      <c r="T32" s="16"/>
      <c r="U32" s="16"/>
      <c r="V32" s="16"/>
      <c r="W32" s="16"/>
      <c r="X32" s="16"/>
      <c r="Y32" s="16"/>
      <c r="Z32" s="67"/>
      <c r="AA32" s="7"/>
      <c r="AB32" s="7"/>
      <c r="AC32" s="7"/>
      <c r="AD32" s="7"/>
      <c r="AE32" s="7"/>
      <c r="AF32" s="7"/>
    </row>
    <row r="33" spans="1:32" ht="18.75" customHeight="1" x14ac:dyDescent="0.3">
      <c r="A33" s="15">
        <v>23</v>
      </c>
      <c r="B33" s="20"/>
      <c r="C33" s="22"/>
      <c r="D33" s="62"/>
      <c r="E33" s="66"/>
      <c r="F33" s="16"/>
      <c r="G33" s="16"/>
      <c r="H33" s="16"/>
      <c r="I33" s="16"/>
      <c r="J33" s="16"/>
      <c r="K33" s="16"/>
      <c r="L33" s="16"/>
      <c r="M33" s="16"/>
      <c r="N33" s="16"/>
      <c r="O33" s="67"/>
      <c r="P33" s="66"/>
      <c r="Q33" s="16"/>
      <c r="R33" s="16"/>
      <c r="S33" s="16"/>
      <c r="T33" s="16"/>
      <c r="U33" s="16"/>
      <c r="V33" s="16"/>
      <c r="W33" s="16"/>
      <c r="X33" s="16"/>
      <c r="Y33" s="16"/>
      <c r="Z33" s="67"/>
      <c r="AA33" s="7"/>
      <c r="AB33" s="7"/>
      <c r="AC33" s="7"/>
      <c r="AD33" s="7"/>
      <c r="AE33" s="7"/>
      <c r="AF33" s="7"/>
    </row>
    <row r="34" spans="1:32" ht="18.75" customHeight="1" x14ac:dyDescent="0.3">
      <c r="A34" s="15">
        <v>24</v>
      </c>
      <c r="B34" s="20"/>
      <c r="C34" s="22"/>
      <c r="D34" s="62"/>
      <c r="E34" s="66"/>
      <c r="F34" s="16"/>
      <c r="G34" s="16"/>
      <c r="H34" s="16"/>
      <c r="I34" s="16"/>
      <c r="J34" s="16"/>
      <c r="K34" s="16"/>
      <c r="L34" s="16"/>
      <c r="M34" s="16"/>
      <c r="N34" s="16"/>
      <c r="O34" s="67"/>
      <c r="P34" s="66"/>
      <c r="Q34" s="16"/>
      <c r="R34" s="16"/>
      <c r="S34" s="16"/>
      <c r="T34" s="16"/>
      <c r="U34" s="16"/>
      <c r="V34" s="16"/>
      <c r="W34" s="16"/>
      <c r="X34" s="16"/>
      <c r="Y34" s="16"/>
      <c r="Z34" s="67"/>
      <c r="AA34" s="7"/>
      <c r="AB34" s="7"/>
      <c r="AC34" s="7"/>
      <c r="AD34" s="7"/>
      <c r="AE34" s="7"/>
      <c r="AF34" s="7"/>
    </row>
    <row r="35" spans="1:32" ht="15.75" customHeight="1" x14ac:dyDescent="0.3">
      <c r="A35" s="15">
        <v>25</v>
      </c>
      <c r="B35" s="16"/>
      <c r="C35" s="23"/>
      <c r="D35" s="62"/>
      <c r="E35" s="66"/>
      <c r="F35" s="16"/>
      <c r="G35" s="16"/>
      <c r="H35" s="16"/>
      <c r="I35" s="16"/>
      <c r="J35" s="16"/>
      <c r="K35" s="16"/>
      <c r="L35" s="16"/>
      <c r="M35" s="16"/>
      <c r="N35" s="16"/>
      <c r="O35" s="67"/>
      <c r="P35" s="66"/>
      <c r="Q35" s="16"/>
      <c r="R35" s="16"/>
      <c r="S35" s="16"/>
      <c r="T35" s="16"/>
      <c r="U35" s="16"/>
      <c r="V35" s="16"/>
      <c r="W35" s="16"/>
      <c r="X35" s="16"/>
      <c r="Y35" s="16"/>
      <c r="Z35" s="67"/>
      <c r="AA35" s="7"/>
      <c r="AB35" s="7"/>
      <c r="AC35" s="7"/>
      <c r="AD35" s="7"/>
      <c r="AE35" s="7"/>
      <c r="AF35" s="7"/>
    </row>
    <row r="36" spans="1:32" ht="19.5" customHeight="1" x14ac:dyDescent="0.3">
      <c r="A36" s="15">
        <v>26</v>
      </c>
      <c r="B36" s="20"/>
      <c r="C36" s="22"/>
      <c r="D36" s="62"/>
      <c r="E36" s="66"/>
      <c r="F36" s="16"/>
      <c r="G36" s="16"/>
      <c r="H36" s="16"/>
      <c r="I36" s="16"/>
      <c r="J36" s="16"/>
      <c r="K36" s="16"/>
      <c r="L36" s="16"/>
      <c r="M36" s="16"/>
      <c r="N36" s="16"/>
      <c r="O36" s="67"/>
      <c r="P36" s="66"/>
      <c r="Q36" s="16"/>
      <c r="R36" s="16"/>
      <c r="S36" s="16"/>
      <c r="T36" s="16"/>
      <c r="U36" s="16"/>
      <c r="V36" s="16"/>
      <c r="W36" s="16"/>
      <c r="X36" s="16"/>
      <c r="Y36" s="16"/>
      <c r="Z36" s="67"/>
      <c r="AA36" s="7"/>
      <c r="AB36" s="7"/>
      <c r="AC36" s="7"/>
      <c r="AD36" s="7"/>
      <c r="AE36" s="7"/>
      <c r="AF36" s="7"/>
    </row>
    <row r="37" spans="1:32" ht="19.5" customHeight="1" x14ac:dyDescent="0.3">
      <c r="A37" s="24">
        <v>27</v>
      </c>
      <c r="B37" s="16"/>
      <c r="C37" s="17"/>
      <c r="D37" s="62"/>
      <c r="E37" s="66"/>
      <c r="F37" s="16"/>
      <c r="G37" s="16"/>
      <c r="H37" s="16"/>
      <c r="I37" s="16"/>
      <c r="J37" s="16"/>
      <c r="K37" s="16"/>
      <c r="L37" s="16"/>
      <c r="M37" s="16"/>
      <c r="N37" s="16"/>
      <c r="O37" s="67"/>
      <c r="P37" s="66"/>
      <c r="Q37" s="16"/>
      <c r="R37" s="16"/>
      <c r="S37" s="16"/>
      <c r="T37" s="16"/>
      <c r="U37" s="16"/>
      <c r="V37" s="16"/>
      <c r="W37" s="16"/>
      <c r="X37" s="16"/>
      <c r="Y37" s="16"/>
      <c r="Z37" s="67"/>
      <c r="AA37" s="7"/>
      <c r="AB37" s="7"/>
      <c r="AC37" s="7"/>
      <c r="AD37" s="7"/>
      <c r="AE37" s="7"/>
      <c r="AF37" s="7"/>
    </row>
    <row r="38" spans="1:32" ht="19.5" customHeight="1" x14ac:dyDescent="0.3">
      <c r="A38" s="24">
        <v>28</v>
      </c>
      <c r="B38" s="16"/>
      <c r="C38" s="17"/>
      <c r="D38" s="62"/>
      <c r="E38" s="66"/>
      <c r="F38" s="16"/>
      <c r="G38" s="16"/>
      <c r="H38" s="16"/>
      <c r="I38" s="16"/>
      <c r="J38" s="16"/>
      <c r="K38" s="16"/>
      <c r="L38" s="16"/>
      <c r="M38" s="16"/>
      <c r="N38" s="16"/>
      <c r="O38" s="67"/>
      <c r="P38" s="66"/>
      <c r="Q38" s="16"/>
      <c r="R38" s="16"/>
      <c r="S38" s="16"/>
      <c r="T38" s="16"/>
      <c r="U38" s="16"/>
      <c r="V38" s="16"/>
      <c r="W38" s="16"/>
      <c r="X38" s="16"/>
      <c r="Y38" s="16"/>
      <c r="Z38" s="67"/>
      <c r="AA38" s="7"/>
      <c r="AB38" s="7"/>
      <c r="AC38" s="7"/>
      <c r="AD38" s="7"/>
      <c r="AE38" s="7"/>
      <c r="AF38" s="7"/>
    </row>
    <row r="39" spans="1:32" ht="15.75" customHeight="1" x14ac:dyDescent="0.3">
      <c r="A39" s="15">
        <v>29</v>
      </c>
      <c r="B39" s="25"/>
      <c r="C39" s="26"/>
      <c r="D39" s="62"/>
      <c r="E39" s="66"/>
      <c r="F39" s="16"/>
      <c r="G39" s="16"/>
      <c r="H39" s="16"/>
      <c r="I39" s="16"/>
      <c r="J39" s="16"/>
      <c r="K39" s="16"/>
      <c r="L39" s="16"/>
      <c r="M39" s="16"/>
      <c r="N39" s="16"/>
      <c r="O39" s="67"/>
      <c r="P39" s="66"/>
      <c r="Q39" s="16"/>
      <c r="R39" s="16"/>
      <c r="S39" s="16"/>
      <c r="T39" s="16"/>
      <c r="U39" s="16"/>
      <c r="V39" s="16"/>
      <c r="W39" s="16"/>
      <c r="X39" s="16"/>
      <c r="Y39" s="16"/>
      <c r="Z39" s="67"/>
      <c r="AA39" s="7"/>
      <c r="AB39" s="7"/>
      <c r="AC39" s="7"/>
      <c r="AD39" s="7"/>
      <c r="AE39" s="7"/>
      <c r="AF39" s="7"/>
    </row>
    <row r="40" spans="1:32" ht="19.5" customHeight="1" x14ac:dyDescent="0.3">
      <c r="A40" s="15">
        <v>30</v>
      </c>
      <c r="B40" s="16"/>
      <c r="C40" s="23"/>
      <c r="D40" s="62"/>
      <c r="E40" s="66"/>
      <c r="F40" s="16"/>
      <c r="G40" s="16"/>
      <c r="H40" s="16"/>
      <c r="I40" s="16"/>
      <c r="J40" s="16"/>
      <c r="K40" s="16"/>
      <c r="L40" s="16"/>
      <c r="M40" s="16"/>
      <c r="N40" s="16"/>
      <c r="O40" s="67"/>
      <c r="P40" s="66"/>
      <c r="Q40" s="16"/>
      <c r="R40" s="16"/>
      <c r="S40" s="16"/>
      <c r="T40" s="16"/>
      <c r="U40" s="16"/>
      <c r="V40" s="16"/>
      <c r="W40" s="16"/>
      <c r="X40" s="16"/>
      <c r="Y40" s="16"/>
      <c r="Z40" s="67"/>
      <c r="AA40" s="7"/>
      <c r="AB40" s="7"/>
      <c r="AC40" s="7"/>
      <c r="AD40" s="7"/>
      <c r="AE40" s="7"/>
      <c r="AF40" s="7"/>
    </row>
    <row r="41" spans="1:32" ht="19.5" customHeight="1" x14ac:dyDescent="0.3">
      <c r="A41" s="15">
        <v>31</v>
      </c>
      <c r="B41" s="20"/>
      <c r="C41" s="22"/>
      <c r="D41" s="62"/>
      <c r="E41" s="66"/>
      <c r="F41" s="16"/>
      <c r="G41" s="16"/>
      <c r="H41" s="16"/>
      <c r="I41" s="16"/>
      <c r="J41" s="16"/>
      <c r="K41" s="16"/>
      <c r="L41" s="16"/>
      <c r="M41" s="16"/>
      <c r="N41" s="16"/>
      <c r="O41" s="67"/>
      <c r="P41" s="66"/>
      <c r="Q41" s="16"/>
      <c r="R41" s="16"/>
      <c r="S41" s="16"/>
      <c r="T41" s="16"/>
      <c r="U41" s="16"/>
      <c r="V41" s="16"/>
      <c r="W41" s="16"/>
      <c r="X41" s="16"/>
      <c r="Y41" s="16"/>
      <c r="Z41" s="67"/>
      <c r="AA41" s="7"/>
      <c r="AB41" s="7"/>
      <c r="AC41" s="7"/>
      <c r="AD41" s="7"/>
      <c r="AE41" s="7"/>
      <c r="AF41" s="7"/>
    </row>
    <row r="42" spans="1:32" ht="19.5" customHeight="1" x14ac:dyDescent="0.3">
      <c r="A42" s="24">
        <v>32</v>
      </c>
      <c r="B42" s="16"/>
      <c r="C42" s="17"/>
      <c r="D42" s="62"/>
      <c r="E42" s="66"/>
      <c r="F42" s="16"/>
      <c r="G42" s="16"/>
      <c r="H42" s="16"/>
      <c r="I42" s="16"/>
      <c r="J42" s="16"/>
      <c r="K42" s="16"/>
      <c r="L42" s="16"/>
      <c r="M42" s="16"/>
      <c r="N42" s="16"/>
      <c r="O42" s="67"/>
      <c r="P42" s="66"/>
      <c r="Q42" s="16"/>
      <c r="R42" s="16"/>
      <c r="S42" s="16"/>
      <c r="T42" s="16"/>
      <c r="U42" s="16"/>
      <c r="V42" s="16"/>
      <c r="W42" s="16"/>
      <c r="X42" s="16"/>
      <c r="Y42" s="16"/>
      <c r="Z42" s="67"/>
      <c r="AA42" s="7"/>
      <c r="AB42" s="7"/>
      <c r="AC42" s="7"/>
      <c r="AD42" s="7"/>
      <c r="AE42" s="7"/>
      <c r="AF42" s="7"/>
    </row>
    <row r="43" spans="1:32" ht="19.5" customHeight="1" x14ac:dyDescent="0.3">
      <c r="A43" s="24">
        <v>33</v>
      </c>
      <c r="B43" s="16"/>
      <c r="C43" s="17"/>
      <c r="D43" s="62"/>
      <c r="E43" s="66"/>
      <c r="F43" s="16"/>
      <c r="G43" s="16"/>
      <c r="H43" s="16"/>
      <c r="I43" s="16"/>
      <c r="J43" s="16"/>
      <c r="K43" s="16"/>
      <c r="L43" s="16"/>
      <c r="M43" s="16"/>
      <c r="N43" s="16"/>
      <c r="O43" s="67"/>
      <c r="P43" s="66"/>
      <c r="Q43" s="16"/>
      <c r="R43" s="16"/>
      <c r="S43" s="16"/>
      <c r="T43" s="16"/>
      <c r="U43" s="16"/>
      <c r="V43" s="16"/>
      <c r="W43" s="16"/>
      <c r="X43" s="16"/>
      <c r="Y43" s="16"/>
      <c r="Z43" s="67"/>
      <c r="AA43" s="7"/>
      <c r="AB43" s="7"/>
      <c r="AC43" s="7"/>
      <c r="AD43" s="7"/>
      <c r="AE43" s="7"/>
      <c r="AF43" s="7"/>
    </row>
    <row r="44" spans="1:32" ht="19.5" customHeight="1" x14ac:dyDescent="0.3">
      <c r="A44" s="15">
        <v>34</v>
      </c>
      <c r="B44" s="27"/>
      <c r="C44" s="28"/>
      <c r="D44" s="62"/>
      <c r="E44" s="66"/>
      <c r="F44" s="16"/>
      <c r="G44" s="16"/>
      <c r="H44" s="16"/>
      <c r="I44" s="16"/>
      <c r="J44" s="16"/>
      <c r="K44" s="16"/>
      <c r="L44" s="16"/>
      <c r="M44" s="16"/>
      <c r="N44" s="16"/>
      <c r="O44" s="67"/>
      <c r="P44" s="66"/>
      <c r="Q44" s="16"/>
      <c r="R44" s="16"/>
      <c r="S44" s="16"/>
      <c r="T44" s="16"/>
      <c r="U44" s="16"/>
      <c r="V44" s="16"/>
      <c r="W44" s="16"/>
      <c r="X44" s="16"/>
      <c r="Y44" s="16"/>
      <c r="Z44" s="67"/>
      <c r="AA44" s="7"/>
      <c r="AB44" s="7"/>
      <c r="AC44" s="7"/>
      <c r="AD44" s="7"/>
      <c r="AE44" s="7"/>
      <c r="AF44" s="7"/>
    </row>
    <row r="45" spans="1:32" ht="19.5" customHeight="1" x14ac:dyDescent="0.3">
      <c r="A45" s="15">
        <v>35</v>
      </c>
      <c r="B45" s="27"/>
      <c r="C45" s="28"/>
      <c r="D45" s="62"/>
      <c r="E45" s="66"/>
      <c r="F45" s="16"/>
      <c r="G45" s="16"/>
      <c r="H45" s="16"/>
      <c r="I45" s="16"/>
      <c r="J45" s="16"/>
      <c r="K45" s="16"/>
      <c r="L45" s="16"/>
      <c r="M45" s="16"/>
      <c r="N45" s="16"/>
      <c r="O45" s="67"/>
      <c r="P45" s="66"/>
      <c r="Q45" s="16"/>
      <c r="R45" s="16"/>
      <c r="S45" s="16"/>
      <c r="T45" s="16"/>
      <c r="U45" s="16"/>
      <c r="V45" s="16"/>
      <c r="W45" s="16"/>
      <c r="X45" s="16"/>
      <c r="Y45" s="16"/>
      <c r="Z45" s="67"/>
      <c r="AA45" s="7"/>
      <c r="AB45" s="7"/>
      <c r="AC45" s="7"/>
      <c r="AD45" s="7"/>
      <c r="AE45" s="7"/>
      <c r="AF45" s="7"/>
    </row>
    <row r="46" spans="1:32" ht="19.5" customHeight="1" x14ac:dyDescent="0.3">
      <c r="A46" s="15">
        <v>36</v>
      </c>
      <c r="B46" s="27"/>
      <c r="C46" s="28"/>
      <c r="D46" s="62"/>
      <c r="E46" s="66"/>
      <c r="F46" s="16"/>
      <c r="G46" s="16"/>
      <c r="H46" s="16"/>
      <c r="I46" s="16"/>
      <c r="J46" s="16"/>
      <c r="K46" s="16"/>
      <c r="L46" s="16"/>
      <c r="M46" s="16"/>
      <c r="N46" s="16"/>
      <c r="O46" s="67"/>
      <c r="P46" s="66"/>
      <c r="Q46" s="16"/>
      <c r="R46" s="16"/>
      <c r="S46" s="16"/>
      <c r="T46" s="16"/>
      <c r="U46" s="16"/>
      <c r="V46" s="16"/>
      <c r="W46" s="16"/>
      <c r="X46" s="16"/>
      <c r="Y46" s="16"/>
      <c r="Z46" s="67"/>
      <c r="AA46" s="7"/>
      <c r="AB46" s="7"/>
      <c r="AC46" s="7"/>
      <c r="AD46" s="7"/>
      <c r="AE46" s="7"/>
      <c r="AF46" s="7"/>
    </row>
    <row r="47" spans="1:32" ht="19.5" customHeight="1" x14ac:dyDescent="0.3">
      <c r="A47" s="15">
        <v>37</v>
      </c>
      <c r="B47" s="27"/>
      <c r="C47" s="28"/>
      <c r="D47" s="62"/>
      <c r="E47" s="66"/>
      <c r="F47" s="16"/>
      <c r="G47" s="16"/>
      <c r="H47" s="16"/>
      <c r="I47" s="16"/>
      <c r="J47" s="16"/>
      <c r="K47" s="16"/>
      <c r="L47" s="16"/>
      <c r="M47" s="16"/>
      <c r="N47" s="16"/>
      <c r="O47" s="67"/>
      <c r="P47" s="66"/>
      <c r="Q47" s="16"/>
      <c r="R47" s="16"/>
      <c r="S47" s="16"/>
      <c r="T47" s="16"/>
      <c r="U47" s="16"/>
      <c r="V47" s="16"/>
      <c r="W47" s="16"/>
      <c r="X47" s="16"/>
      <c r="Y47" s="16"/>
      <c r="Z47" s="67"/>
      <c r="AA47" s="7"/>
      <c r="AB47" s="7"/>
      <c r="AC47" s="7"/>
      <c r="AD47" s="7"/>
      <c r="AE47" s="7"/>
      <c r="AF47" s="7"/>
    </row>
    <row r="48" spans="1:32" ht="19.5" customHeight="1" x14ac:dyDescent="0.3">
      <c r="A48" s="15">
        <v>38</v>
      </c>
      <c r="B48" s="27"/>
      <c r="C48" s="28"/>
      <c r="D48" s="62"/>
      <c r="E48" s="66"/>
      <c r="F48" s="16"/>
      <c r="G48" s="16"/>
      <c r="H48" s="16"/>
      <c r="I48" s="16"/>
      <c r="J48" s="16"/>
      <c r="K48" s="16"/>
      <c r="L48" s="16"/>
      <c r="M48" s="16"/>
      <c r="N48" s="16"/>
      <c r="O48" s="67"/>
      <c r="P48" s="66"/>
      <c r="Q48" s="16"/>
      <c r="R48" s="16"/>
      <c r="S48" s="16"/>
      <c r="T48" s="16"/>
      <c r="U48" s="16"/>
      <c r="V48" s="16"/>
      <c r="W48" s="16"/>
      <c r="X48" s="16"/>
      <c r="Y48" s="16"/>
      <c r="Z48" s="67"/>
      <c r="AA48" s="7"/>
      <c r="AB48" s="7"/>
      <c r="AC48" s="7"/>
      <c r="AD48" s="7"/>
      <c r="AE48" s="7"/>
      <c r="AF48" s="7"/>
    </row>
    <row r="49" spans="1:32" ht="19.5" customHeight="1" x14ac:dyDescent="0.3">
      <c r="A49" s="15">
        <v>39</v>
      </c>
      <c r="B49" s="27"/>
      <c r="C49" s="28"/>
      <c r="D49" s="62"/>
      <c r="E49" s="66"/>
      <c r="F49" s="16"/>
      <c r="G49" s="16"/>
      <c r="H49" s="16"/>
      <c r="I49" s="16"/>
      <c r="J49" s="16"/>
      <c r="K49" s="16"/>
      <c r="L49" s="16"/>
      <c r="M49" s="16"/>
      <c r="N49" s="16"/>
      <c r="O49" s="67"/>
      <c r="P49" s="66"/>
      <c r="Q49" s="16"/>
      <c r="R49" s="16"/>
      <c r="S49" s="16"/>
      <c r="T49" s="16"/>
      <c r="U49" s="16"/>
      <c r="V49" s="16"/>
      <c r="W49" s="16"/>
      <c r="X49" s="16"/>
      <c r="Y49" s="16"/>
      <c r="Z49" s="67"/>
      <c r="AA49" s="7"/>
      <c r="AB49" s="7"/>
      <c r="AC49" s="7"/>
      <c r="AD49" s="7"/>
      <c r="AE49" s="7"/>
      <c r="AF49" s="7"/>
    </row>
    <row r="50" spans="1:32" ht="19.5" customHeight="1" x14ac:dyDescent="0.3">
      <c r="A50" s="15">
        <v>40</v>
      </c>
      <c r="B50" s="27"/>
      <c r="C50" s="28"/>
      <c r="D50" s="62"/>
      <c r="E50" s="66"/>
      <c r="F50" s="16"/>
      <c r="G50" s="16"/>
      <c r="H50" s="16"/>
      <c r="I50" s="16"/>
      <c r="J50" s="16"/>
      <c r="K50" s="16"/>
      <c r="L50" s="16"/>
      <c r="M50" s="16"/>
      <c r="N50" s="16"/>
      <c r="O50" s="67"/>
      <c r="P50" s="66"/>
      <c r="Q50" s="16"/>
      <c r="R50" s="16"/>
      <c r="S50" s="16"/>
      <c r="T50" s="16"/>
      <c r="U50" s="16"/>
      <c r="V50" s="16"/>
      <c r="W50" s="16"/>
      <c r="X50" s="16"/>
      <c r="Y50" s="16"/>
      <c r="Z50" s="67"/>
      <c r="AA50" s="7"/>
      <c r="AB50" s="7"/>
      <c r="AC50" s="7"/>
      <c r="AD50" s="7"/>
      <c r="AE50" s="7"/>
      <c r="AF50" s="7"/>
    </row>
    <row r="51" spans="1:32" ht="19.5" customHeight="1" x14ac:dyDescent="0.3">
      <c r="A51" s="15">
        <v>41</v>
      </c>
      <c r="B51" s="16"/>
      <c r="C51" s="23"/>
      <c r="D51" s="62"/>
      <c r="E51" s="66"/>
      <c r="F51" s="16"/>
      <c r="G51" s="16"/>
      <c r="H51" s="16"/>
      <c r="I51" s="16"/>
      <c r="J51" s="29"/>
      <c r="K51" s="16"/>
      <c r="L51" s="16"/>
      <c r="M51" s="16"/>
      <c r="N51" s="16"/>
      <c r="O51" s="67"/>
      <c r="P51" s="66"/>
      <c r="Q51" s="16"/>
      <c r="R51" s="16"/>
      <c r="S51" s="16"/>
      <c r="T51" s="16"/>
      <c r="U51" s="16"/>
      <c r="V51" s="16"/>
      <c r="W51" s="16"/>
      <c r="X51" s="29"/>
      <c r="Y51" s="16"/>
      <c r="Z51" s="67"/>
      <c r="AA51" s="7"/>
      <c r="AB51" s="7"/>
      <c r="AC51" s="7"/>
      <c r="AD51" s="7"/>
      <c r="AE51" s="7"/>
      <c r="AF51" s="7"/>
    </row>
    <row r="52" spans="1:32" ht="19.5" customHeight="1" x14ac:dyDescent="0.3">
      <c r="A52" s="15">
        <v>42</v>
      </c>
      <c r="B52" s="27"/>
      <c r="C52" s="28"/>
      <c r="D52" s="62"/>
      <c r="E52" s="66"/>
      <c r="F52" s="16"/>
      <c r="G52" s="16"/>
      <c r="H52" s="16"/>
      <c r="I52" s="16"/>
      <c r="J52" s="29"/>
      <c r="K52" s="16"/>
      <c r="L52" s="16"/>
      <c r="M52" s="16"/>
      <c r="N52" s="16"/>
      <c r="O52" s="67"/>
      <c r="P52" s="66"/>
      <c r="Q52" s="16"/>
      <c r="R52" s="16"/>
      <c r="S52" s="16"/>
      <c r="T52" s="16"/>
      <c r="U52" s="16"/>
      <c r="V52" s="16"/>
      <c r="W52" s="16"/>
      <c r="X52" s="29"/>
      <c r="Y52" s="16"/>
      <c r="Z52" s="67"/>
      <c r="AA52" s="7"/>
      <c r="AB52" s="7"/>
      <c r="AC52" s="7"/>
      <c r="AD52" s="7"/>
      <c r="AE52" s="7"/>
      <c r="AF52" s="7"/>
    </row>
    <row r="53" spans="1:32" ht="19.5" customHeight="1" x14ac:dyDescent="0.3">
      <c r="A53" s="15">
        <v>43</v>
      </c>
      <c r="B53" s="27"/>
      <c r="C53" s="28"/>
      <c r="D53" s="62"/>
      <c r="E53" s="66"/>
      <c r="F53" s="16"/>
      <c r="G53" s="16"/>
      <c r="H53" s="16"/>
      <c r="I53" s="16"/>
      <c r="J53" s="29"/>
      <c r="K53" s="16"/>
      <c r="L53" s="16"/>
      <c r="M53" s="16"/>
      <c r="N53" s="16"/>
      <c r="O53" s="67"/>
      <c r="P53" s="66"/>
      <c r="Q53" s="16"/>
      <c r="R53" s="16"/>
      <c r="S53" s="16"/>
      <c r="T53" s="16"/>
      <c r="U53" s="16"/>
      <c r="V53" s="16"/>
      <c r="W53" s="16"/>
      <c r="X53" s="29"/>
      <c r="Y53" s="16"/>
      <c r="Z53" s="67"/>
      <c r="AA53" s="7"/>
      <c r="AB53" s="7"/>
      <c r="AC53" s="7"/>
      <c r="AD53" s="7"/>
      <c r="AE53" s="7"/>
      <c r="AF53" s="7"/>
    </row>
    <row r="54" spans="1:32" ht="19.5" customHeight="1" x14ac:dyDescent="0.3">
      <c r="A54" s="15">
        <v>44</v>
      </c>
      <c r="B54" s="27"/>
      <c r="C54" s="28"/>
      <c r="D54" s="62"/>
      <c r="E54" s="66"/>
      <c r="F54" s="16"/>
      <c r="G54" s="16"/>
      <c r="H54" s="16"/>
      <c r="I54" s="16"/>
      <c r="J54" s="29"/>
      <c r="K54" s="16"/>
      <c r="L54" s="16"/>
      <c r="M54" s="16"/>
      <c r="N54" s="16"/>
      <c r="O54" s="67"/>
      <c r="P54" s="66"/>
      <c r="Q54" s="16"/>
      <c r="R54" s="16"/>
      <c r="S54" s="16"/>
      <c r="T54" s="16"/>
      <c r="U54" s="16"/>
      <c r="V54" s="16"/>
      <c r="W54" s="16"/>
      <c r="X54" s="29"/>
      <c r="Y54" s="16"/>
      <c r="Z54" s="67"/>
      <c r="AA54" s="7"/>
      <c r="AB54" s="7"/>
      <c r="AC54" s="7"/>
      <c r="AD54" s="7"/>
      <c r="AE54" s="7"/>
      <c r="AF54" s="7"/>
    </row>
    <row r="55" spans="1:32" ht="19.5" customHeight="1" thickBot="1" x14ac:dyDescent="0.35">
      <c r="A55" s="34">
        <v>45</v>
      </c>
      <c r="B55" s="25"/>
      <c r="C55" s="26"/>
      <c r="D55" s="63"/>
      <c r="E55" s="68"/>
      <c r="F55" s="20"/>
      <c r="G55" s="20"/>
      <c r="H55" s="20"/>
      <c r="I55" s="20"/>
      <c r="J55" s="20"/>
      <c r="K55" s="20"/>
      <c r="L55" s="20"/>
      <c r="M55" s="20"/>
      <c r="N55" s="20"/>
      <c r="O55" s="69"/>
      <c r="P55" s="68"/>
      <c r="Q55" s="20"/>
      <c r="R55" s="20"/>
      <c r="S55" s="20"/>
      <c r="T55" s="20"/>
      <c r="U55" s="20"/>
      <c r="V55" s="20"/>
      <c r="W55" s="20"/>
      <c r="X55" s="20"/>
      <c r="Y55" s="20"/>
      <c r="Z55" s="69"/>
      <c r="AA55" s="7"/>
      <c r="AB55" s="7"/>
      <c r="AC55" s="7"/>
      <c r="AD55" s="7"/>
      <c r="AE55" s="7"/>
      <c r="AF55" s="7"/>
    </row>
    <row r="56" spans="1:32" s="38" customFormat="1" ht="15.75" customHeight="1" thickBot="1" x14ac:dyDescent="0.3">
      <c r="A56" s="35"/>
      <c r="B56" s="36"/>
      <c r="C56" s="37" t="s">
        <v>11</v>
      </c>
      <c r="D56" s="70">
        <f>SUM(D11:D55)</f>
        <v>9</v>
      </c>
      <c r="E56" s="70">
        <f t="shared" ref="D56:Z56" si="0">AVERAGE(E11:E55)</f>
        <v>97.5</v>
      </c>
      <c r="F56" s="71">
        <f t="shared" si="0"/>
        <v>92.333333333333329</v>
      </c>
      <c r="G56" s="71">
        <f t="shared" si="0"/>
        <v>95</v>
      </c>
      <c r="H56" s="71">
        <f t="shared" si="0"/>
        <v>98</v>
      </c>
      <c r="I56" s="71">
        <f t="shared" si="0"/>
        <v>100</v>
      </c>
      <c r="J56" s="71">
        <f t="shared" si="0"/>
        <v>85</v>
      </c>
      <c r="K56" s="71">
        <f t="shared" si="0"/>
        <v>85</v>
      </c>
      <c r="L56" s="71">
        <f t="shared" si="0"/>
        <v>95</v>
      </c>
      <c r="M56" s="71">
        <f t="shared" si="0"/>
        <v>95</v>
      </c>
      <c r="N56" s="71">
        <f t="shared" si="0"/>
        <v>96</v>
      </c>
      <c r="O56" s="72">
        <f t="shared" si="0"/>
        <v>95</v>
      </c>
      <c r="P56" s="70">
        <f t="shared" si="0"/>
        <v>95</v>
      </c>
      <c r="Q56" s="71">
        <f t="shared" si="0"/>
        <v>90</v>
      </c>
      <c r="R56" s="71">
        <f t="shared" si="0"/>
        <v>95</v>
      </c>
      <c r="S56" s="71">
        <f t="shared" si="0"/>
        <v>90</v>
      </c>
      <c r="T56" s="71">
        <f t="shared" si="0"/>
        <v>100</v>
      </c>
      <c r="U56" s="71">
        <f t="shared" si="0"/>
        <v>90</v>
      </c>
      <c r="V56" s="71">
        <f t="shared" si="0"/>
        <v>86</v>
      </c>
      <c r="W56" s="71">
        <f t="shared" si="0"/>
        <v>100</v>
      </c>
      <c r="X56" s="71">
        <f t="shared" si="0"/>
        <v>92</v>
      </c>
      <c r="Y56" s="71">
        <f t="shared" si="0"/>
        <v>94</v>
      </c>
      <c r="Z56" s="72">
        <f t="shared" si="0"/>
        <v>80</v>
      </c>
    </row>
    <row r="57" spans="1:32" ht="15.75" customHeight="1" x14ac:dyDescent="0.3">
      <c r="A57" s="13"/>
      <c r="B57" s="13"/>
      <c r="C57" s="30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7"/>
      <c r="AB57" s="7"/>
      <c r="AC57" s="7"/>
      <c r="AD57" s="7"/>
      <c r="AE57" s="7"/>
      <c r="AF57" s="7"/>
    </row>
    <row r="58" spans="1:32" ht="15.75" customHeight="1" x14ac:dyDescent="0.3">
      <c r="A58" s="2"/>
      <c r="B58" s="2"/>
      <c r="C58" s="11"/>
      <c r="D58" s="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7"/>
      <c r="AB58" s="7"/>
      <c r="AC58" s="7"/>
      <c r="AD58" s="7"/>
      <c r="AE58" s="7"/>
      <c r="AF58" s="7"/>
    </row>
    <row r="59" spans="1:32" ht="15.75" customHeight="1" x14ac:dyDescent="0.3">
      <c r="A59" s="2"/>
      <c r="B59" s="2"/>
      <c r="C59" s="11"/>
      <c r="D59" s="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7"/>
      <c r="AB59" s="7"/>
      <c r="AC59" s="7"/>
      <c r="AD59" s="7"/>
      <c r="AE59" s="7"/>
      <c r="AF59" s="7"/>
    </row>
    <row r="60" spans="1:32" ht="15.75" customHeight="1" x14ac:dyDescent="0.3">
      <c r="A60" s="2"/>
      <c r="B60" s="2"/>
      <c r="C60" s="11"/>
      <c r="D60" s="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7"/>
      <c r="AB60" s="7"/>
      <c r="AC60" s="7"/>
      <c r="AD60" s="7"/>
      <c r="AE60" s="7"/>
      <c r="AF60" s="7"/>
    </row>
    <row r="61" spans="1:32" ht="15.75" customHeight="1" x14ac:dyDescent="0.3">
      <c r="A61" s="2"/>
      <c r="B61" s="2"/>
      <c r="C61" s="11"/>
      <c r="D61" s="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7"/>
      <c r="AB61" s="7"/>
      <c r="AC61" s="7"/>
      <c r="AD61" s="7"/>
      <c r="AE61" s="7"/>
      <c r="AF61" s="7"/>
    </row>
    <row r="62" spans="1:32" ht="15.75" customHeight="1" x14ac:dyDescent="0.3">
      <c r="A62" s="2"/>
      <c r="B62" s="2"/>
      <c r="C62" s="11"/>
      <c r="D62" s="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7"/>
      <c r="AB62" s="7"/>
      <c r="AC62" s="7"/>
      <c r="AD62" s="7"/>
      <c r="AE62" s="7"/>
      <c r="AF62" s="7"/>
    </row>
    <row r="63" spans="1:32" ht="15.75" customHeight="1" x14ac:dyDescent="0.3">
      <c r="A63" s="2"/>
      <c r="B63" s="2"/>
      <c r="C63" s="11"/>
      <c r="D63" s="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7"/>
      <c r="AB63" s="7"/>
      <c r="AC63" s="7"/>
      <c r="AD63" s="7"/>
      <c r="AE63" s="7"/>
      <c r="AF63" s="7"/>
    </row>
    <row r="64" spans="1:32" ht="15.75" customHeight="1" x14ac:dyDescent="0.3">
      <c r="A64" s="2"/>
      <c r="B64" s="2"/>
      <c r="C64" s="11"/>
      <c r="D64" s="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7"/>
      <c r="AB64" s="7"/>
      <c r="AC64" s="7"/>
      <c r="AD64" s="7"/>
      <c r="AE64" s="7"/>
      <c r="AF64" s="7"/>
    </row>
    <row r="65" spans="1:32" ht="15.75" customHeight="1" x14ac:dyDescent="0.3">
      <c r="A65" s="2"/>
      <c r="B65" s="2"/>
      <c r="C65" s="11"/>
      <c r="D65" s="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7"/>
      <c r="AB65" s="7"/>
      <c r="AC65" s="7"/>
      <c r="AD65" s="7"/>
      <c r="AE65" s="7"/>
      <c r="AF65" s="7"/>
    </row>
    <row r="66" spans="1:32" ht="15.75" customHeight="1" x14ac:dyDescent="0.3">
      <c r="A66" s="2"/>
      <c r="B66" s="2"/>
      <c r="C66" s="11"/>
      <c r="D66" s="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7"/>
      <c r="AB66" s="7"/>
      <c r="AC66" s="7"/>
      <c r="AD66" s="7"/>
      <c r="AE66" s="7"/>
      <c r="AF66" s="7"/>
    </row>
    <row r="67" spans="1:32" ht="15.75" customHeight="1" x14ac:dyDescent="0.3">
      <c r="A67" s="2"/>
      <c r="B67" s="2"/>
      <c r="C67" s="11"/>
      <c r="D67" s="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7"/>
      <c r="AB67" s="7"/>
      <c r="AC67" s="7"/>
      <c r="AD67" s="7"/>
      <c r="AE67" s="7"/>
      <c r="AF67" s="7"/>
    </row>
    <row r="68" spans="1:32" ht="15.75" customHeight="1" x14ac:dyDescent="0.3">
      <c r="A68" s="2"/>
      <c r="B68" s="2"/>
      <c r="C68" s="11"/>
      <c r="D68" s="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7"/>
      <c r="AB68" s="7"/>
      <c r="AC68" s="7"/>
      <c r="AD68" s="7"/>
      <c r="AE68" s="7"/>
      <c r="AF68" s="7"/>
    </row>
    <row r="69" spans="1:32" ht="15.75" customHeight="1" x14ac:dyDescent="0.3">
      <c r="A69" s="2"/>
      <c r="B69" s="2"/>
      <c r="C69" s="11"/>
      <c r="D69" s="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7"/>
      <c r="AB69" s="7"/>
      <c r="AC69" s="7"/>
      <c r="AD69" s="7"/>
      <c r="AE69" s="7"/>
      <c r="AF69" s="7"/>
    </row>
    <row r="70" spans="1:32" ht="15.75" customHeight="1" x14ac:dyDescent="0.3">
      <c r="A70" s="2"/>
      <c r="B70" s="2"/>
      <c r="C70" s="11"/>
      <c r="D70" s="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7"/>
      <c r="AB70" s="7"/>
      <c r="AC70" s="7"/>
      <c r="AD70" s="7"/>
      <c r="AE70" s="7"/>
      <c r="AF70" s="7"/>
    </row>
    <row r="71" spans="1:32" ht="15.75" customHeight="1" x14ac:dyDescent="0.3">
      <c r="A71" s="2"/>
      <c r="B71" s="2"/>
      <c r="C71" s="11"/>
      <c r="D71" s="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7"/>
      <c r="AB71" s="7"/>
      <c r="AC71" s="7"/>
      <c r="AD71" s="7"/>
      <c r="AE71" s="7"/>
      <c r="AF71" s="7"/>
    </row>
    <row r="72" spans="1:32" ht="15.75" customHeight="1" x14ac:dyDescent="0.3">
      <c r="A72" s="2"/>
      <c r="B72" s="2"/>
      <c r="C72" s="11"/>
      <c r="D72" s="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7"/>
      <c r="AB72" s="7"/>
      <c r="AC72" s="7"/>
      <c r="AD72" s="7"/>
      <c r="AE72" s="7"/>
      <c r="AF72" s="7"/>
    </row>
    <row r="73" spans="1:32" ht="15.75" customHeight="1" x14ac:dyDescent="0.3">
      <c r="A73" s="2"/>
      <c r="B73" s="2"/>
      <c r="C73" s="11"/>
      <c r="D73" s="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7"/>
      <c r="AB73" s="7"/>
      <c r="AC73" s="7"/>
      <c r="AD73" s="7"/>
      <c r="AE73" s="7"/>
      <c r="AF73" s="7"/>
    </row>
    <row r="74" spans="1:32" ht="15.75" customHeight="1" x14ac:dyDescent="0.3">
      <c r="A74" s="2"/>
      <c r="B74" s="2"/>
      <c r="C74" s="11"/>
      <c r="D74" s="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7"/>
      <c r="AB74" s="7"/>
      <c r="AC74" s="7"/>
      <c r="AD74" s="7"/>
      <c r="AE74" s="7"/>
      <c r="AF74" s="7"/>
    </row>
    <row r="75" spans="1:32" ht="15.75" customHeight="1" x14ac:dyDescent="0.3">
      <c r="A75" s="2"/>
      <c r="B75" s="2"/>
      <c r="C75" s="11"/>
      <c r="D75" s="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7"/>
      <c r="AB75" s="7"/>
      <c r="AC75" s="7"/>
      <c r="AD75" s="7"/>
      <c r="AE75" s="7"/>
      <c r="AF75" s="7"/>
    </row>
    <row r="76" spans="1:32" ht="15.75" customHeight="1" x14ac:dyDescent="0.3">
      <c r="A76" s="2"/>
      <c r="B76" s="2"/>
      <c r="C76" s="11"/>
      <c r="D76" s="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7"/>
      <c r="AB76" s="7"/>
      <c r="AC76" s="7"/>
      <c r="AD76" s="7"/>
      <c r="AE76" s="7"/>
      <c r="AF76" s="7"/>
    </row>
    <row r="77" spans="1:32" ht="15.75" customHeight="1" x14ac:dyDescent="0.3">
      <c r="A77" s="2"/>
      <c r="B77" s="2"/>
      <c r="C77" s="11"/>
      <c r="D77" s="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7"/>
      <c r="AB77" s="7"/>
      <c r="AC77" s="7"/>
      <c r="AD77" s="7"/>
      <c r="AE77" s="7"/>
      <c r="AF77" s="7"/>
    </row>
    <row r="78" spans="1:32" ht="15.75" customHeight="1" x14ac:dyDescent="0.3">
      <c r="A78" s="2"/>
      <c r="B78" s="2"/>
      <c r="C78" s="11"/>
      <c r="D78" s="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7"/>
      <c r="AB78" s="7"/>
      <c r="AC78" s="7"/>
      <c r="AD78" s="7"/>
      <c r="AE78" s="7"/>
      <c r="AF78" s="7"/>
    </row>
    <row r="79" spans="1:32" ht="15.75" customHeight="1" x14ac:dyDescent="0.3">
      <c r="A79" s="2"/>
      <c r="B79" s="2"/>
      <c r="C79" s="11"/>
      <c r="D79" s="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7"/>
      <c r="AB79" s="7"/>
      <c r="AC79" s="7"/>
      <c r="AD79" s="7"/>
      <c r="AE79" s="7"/>
      <c r="AF79" s="7"/>
    </row>
    <row r="80" spans="1:32" ht="15.75" customHeight="1" x14ac:dyDescent="0.3">
      <c r="A80" s="2"/>
      <c r="B80" s="2"/>
      <c r="C80" s="11"/>
      <c r="D80" s="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7"/>
      <c r="AB80" s="7"/>
      <c r="AC80" s="7"/>
      <c r="AD80" s="7"/>
      <c r="AE80" s="7"/>
      <c r="AF80" s="7"/>
    </row>
    <row r="81" spans="1:32" ht="15.75" customHeight="1" x14ac:dyDescent="0.3">
      <c r="A81" s="2"/>
      <c r="B81" s="2"/>
      <c r="C81" s="11"/>
      <c r="D81" s="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7"/>
      <c r="AB81" s="7"/>
      <c r="AC81" s="7"/>
      <c r="AD81" s="7"/>
      <c r="AE81" s="7"/>
      <c r="AF81" s="7"/>
    </row>
    <row r="82" spans="1:32" ht="15.75" customHeight="1" x14ac:dyDescent="0.3">
      <c r="A82" s="2"/>
      <c r="B82" s="2"/>
      <c r="C82" s="11"/>
      <c r="D82" s="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7"/>
      <c r="AB82" s="7"/>
      <c r="AC82" s="7"/>
      <c r="AD82" s="7"/>
      <c r="AE82" s="7"/>
      <c r="AF82" s="7"/>
    </row>
    <row r="83" spans="1:32" ht="15.75" customHeight="1" x14ac:dyDescent="0.3">
      <c r="A83" s="2"/>
      <c r="B83" s="2"/>
      <c r="C83" s="11"/>
      <c r="D83" s="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7"/>
      <c r="AB83" s="7"/>
      <c r="AC83" s="7"/>
      <c r="AD83" s="7"/>
      <c r="AE83" s="7"/>
      <c r="AF83" s="7"/>
    </row>
    <row r="84" spans="1:32" ht="15.75" customHeight="1" x14ac:dyDescent="0.3">
      <c r="A84" s="2"/>
      <c r="B84" s="2"/>
      <c r="C84" s="11"/>
      <c r="D84" s="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7"/>
      <c r="AB84" s="7"/>
      <c r="AC84" s="7"/>
      <c r="AD84" s="7"/>
      <c r="AE84" s="7"/>
      <c r="AF84" s="7"/>
    </row>
    <row r="85" spans="1:32" ht="15.75" customHeight="1" x14ac:dyDescent="0.3">
      <c r="A85" s="2"/>
      <c r="B85" s="2"/>
      <c r="C85" s="11"/>
      <c r="D85" s="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7"/>
      <c r="AB85" s="7"/>
      <c r="AC85" s="7"/>
      <c r="AD85" s="7"/>
      <c r="AE85" s="7"/>
      <c r="AF85" s="7"/>
    </row>
    <row r="86" spans="1:32" ht="15.75" customHeight="1" x14ac:dyDescent="0.3">
      <c r="A86" s="2"/>
      <c r="B86" s="2"/>
      <c r="C86" s="11"/>
      <c r="D86" s="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7"/>
      <c r="AB86" s="7"/>
      <c r="AC86" s="7"/>
      <c r="AD86" s="7"/>
      <c r="AE86" s="7"/>
      <c r="AF86" s="7"/>
    </row>
    <row r="87" spans="1:32" ht="15.75" customHeight="1" x14ac:dyDescent="0.3">
      <c r="A87" s="2"/>
      <c r="B87" s="2"/>
      <c r="C87" s="11"/>
      <c r="D87" s="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7"/>
      <c r="AB87" s="7"/>
      <c r="AC87" s="7"/>
      <c r="AD87" s="7"/>
      <c r="AE87" s="7"/>
      <c r="AF87" s="7"/>
    </row>
    <row r="88" spans="1:32" ht="15.75" customHeight="1" x14ac:dyDescent="0.3">
      <c r="A88" s="2"/>
      <c r="B88" s="2"/>
      <c r="C88" s="11"/>
      <c r="D88" s="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7"/>
      <c r="AB88" s="7"/>
      <c r="AC88" s="7"/>
      <c r="AD88" s="7"/>
      <c r="AE88" s="7"/>
      <c r="AF88" s="7"/>
    </row>
    <row r="89" spans="1:32" ht="15.75" customHeight="1" x14ac:dyDescent="0.3">
      <c r="A89" s="2"/>
      <c r="B89" s="2"/>
      <c r="C89" s="11"/>
      <c r="D89" s="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7"/>
      <c r="AB89" s="7"/>
      <c r="AC89" s="7"/>
      <c r="AD89" s="7"/>
      <c r="AE89" s="7"/>
      <c r="AF89" s="7"/>
    </row>
    <row r="90" spans="1:32" ht="15.75" customHeight="1" x14ac:dyDescent="0.3">
      <c r="A90" s="2"/>
      <c r="B90" s="2"/>
      <c r="C90" s="11"/>
      <c r="D90" s="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7"/>
      <c r="AB90" s="7"/>
      <c r="AC90" s="7"/>
      <c r="AD90" s="7"/>
      <c r="AE90" s="7"/>
      <c r="AF90" s="7"/>
    </row>
    <row r="91" spans="1:32" ht="15.75" customHeight="1" x14ac:dyDescent="0.3">
      <c r="A91" s="2"/>
      <c r="B91" s="2"/>
      <c r="C91" s="11"/>
      <c r="D91" s="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7"/>
      <c r="AB91" s="7"/>
      <c r="AC91" s="7"/>
      <c r="AD91" s="7"/>
      <c r="AE91" s="7"/>
      <c r="AF91" s="7"/>
    </row>
    <row r="92" spans="1:32" ht="15.75" customHeight="1" x14ac:dyDescent="0.3">
      <c r="A92" s="2"/>
      <c r="B92" s="2"/>
      <c r="C92" s="11"/>
      <c r="D92" s="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7"/>
      <c r="AB92" s="7"/>
      <c r="AC92" s="7"/>
      <c r="AD92" s="7"/>
      <c r="AE92" s="7"/>
      <c r="AF92" s="7"/>
    </row>
    <row r="93" spans="1:32" ht="15.75" customHeight="1" x14ac:dyDescent="0.3">
      <c r="A93" s="2"/>
      <c r="B93" s="2"/>
      <c r="C93" s="11"/>
      <c r="D93" s="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7"/>
      <c r="AB93" s="7"/>
      <c r="AC93" s="7"/>
      <c r="AD93" s="7"/>
      <c r="AE93" s="7"/>
      <c r="AF93" s="7"/>
    </row>
    <row r="94" spans="1:32" ht="15.75" customHeight="1" x14ac:dyDescent="0.3">
      <c r="A94" s="2"/>
      <c r="B94" s="2"/>
      <c r="C94" s="11"/>
      <c r="D94" s="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7"/>
      <c r="AB94" s="7"/>
      <c r="AC94" s="7"/>
      <c r="AD94" s="7"/>
      <c r="AE94" s="7"/>
      <c r="AF94" s="7"/>
    </row>
    <row r="95" spans="1:32" ht="15.75" customHeight="1" x14ac:dyDescent="0.3">
      <c r="A95" s="2"/>
      <c r="B95" s="2"/>
      <c r="C95" s="11"/>
      <c r="D95" s="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7"/>
      <c r="AB95" s="7"/>
      <c r="AC95" s="7"/>
      <c r="AD95" s="7"/>
      <c r="AE95" s="7"/>
      <c r="AF95" s="7"/>
    </row>
    <row r="96" spans="1:32" ht="15.75" customHeight="1" x14ac:dyDescent="0.3">
      <c r="A96" s="2"/>
      <c r="B96" s="2"/>
      <c r="C96" s="11"/>
      <c r="D96" s="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7"/>
      <c r="AB96" s="7"/>
      <c r="AC96" s="7"/>
      <c r="AD96" s="7"/>
      <c r="AE96" s="7"/>
      <c r="AF96" s="7"/>
    </row>
    <row r="97" spans="1:32" ht="15.75" customHeight="1" x14ac:dyDescent="0.3">
      <c r="A97" s="2"/>
      <c r="B97" s="2"/>
      <c r="C97" s="11"/>
      <c r="D97" s="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7"/>
      <c r="AB97" s="7"/>
      <c r="AC97" s="7"/>
      <c r="AD97" s="7"/>
      <c r="AE97" s="7"/>
      <c r="AF97" s="7"/>
    </row>
    <row r="98" spans="1:32" ht="15.75" customHeight="1" x14ac:dyDescent="0.3">
      <c r="A98" s="2"/>
      <c r="B98" s="2"/>
      <c r="C98" s="11"/>
      <c r="D98" s="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7"/>
      <c r="AB98" s="7"/>
      <c r="AC98" s="7"/>
      <c r="AD98" s="7"/>
      <c r="AE98" s="7"/>
      <c r="AF98" s="7"/>
    </row>
    <row r="99" spans="1:32" ht="15.75" customHeight="1" x14ac:dyDescent="0.3">
      <c r="A99" s="2"/>
      <c r="B99" s="2"/>
      <c r="C99" s="11"/>
      <c r="D99" s="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7"/>
      <c r="AB99" s="7"/>
      <c r="AC99" s="7"/>
      <c r="AD99" s="7"/>
      <c r="AE99" s="7"/>
      <c r="AF99" s="7"/>
    </row>
    <row r="100" spans="1:32" ht="15.75" customHeight="1" x14ac:dyDescent="0.3">
      <c r="A100" s="2"/>
      <c r="B100" s="2"/>
      <c r="C100" s="11"/>
      <c r="D100" s="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7"/>
      <c r="AB100" s="7"/>
      <c r="AC100" s="7"/>
      <c r="AD100" s="7"/>
      <c r="AE100" s="7"/>
      <c r="AF100" s="7"/>
    </row>
    <row r="101" spans="1:32" ht="15.75" customHeight="1" x14ac:dyDescent="0.3">
      <c r="A101" s="2"/>
      <c r="B101" s="2"/>
      <c r="C101" s="11"/>
      <c r="D101" s="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7"/>
      <c r="AB101" s="7"/>
      <c r="AC101" s="7"/>
      <c r="AD101" s="7"/>
      <c r="AE101" s="7"/>
      <c r="AF101" s="7"/>
    </row>
    <row r="102" spans="1:32" ht="15.75" customHeight="1" x14ac:dyDescent="0.3">
      <c r="A102" s="2"/>
      <c r="B102" s="2"/>
      <c r="C102" s="11"/>
      <c r="D102" s="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7"/>
      <c r="AB102" s="7"/>
      <c r="AC102" s="7"/>
      <c r="AD102" s="7"/>
      <c r="AE102" s="7"/>
      <c r="AF102" s="7"/>
    </row>
    <row r="103" spans="1:32" ht="15.75" customHeight="1" x14ac:dyDescent="0.3">
      <c r="A103" s="2"/>
      <c r="B103" s="2"/>
      <c r="C103" s="11"/>
      <c r="D103" s="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7"/>
      <c r="AB103" s="7"/>
      <c r="AC103" s="7"/>
      <c r="AD103" s="7"/>
      <c r="AE103" s="7"/>
      <c r="AF103" s="7"/>
    </row>
    <row r="104" spans="1:32" ht="15.75" customHeight="1" x14ac:dyDescent="0.3">
      <c r="A104" s="2"/>
      <c r="B104" s="2"/>
      <c r="C104" s="11"/>
      <c r="D104" s="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7"/>
      <c r="AB104" s="7"/>
      <c r="AC104" s="7"/>
      <c r="AD104" s="7"/>
      <c r="AE104" s="7"/>
      <c r="AF104" s="7"/>
    </row>
    <row r="105" spans="1:32" ht="15.75" customHeight="1" x14ac:dyDescent="0.3">
      <c r="A105" s="2"/>
      <c r="B105" s="2"/>
      <c r="C105" s="11"/>
      <c r="D105" s="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7"/>
      <c r="AB105" s="7"/>
      <c r="AC105" s="7"/>
      <c r="AD105" s="7"/>
      <c r="AE105" s="7"/>
      <c r="AF105" s="7"/>
    </row>
    <row r="106" spans="1:32" ht="15.75" customHeight="1" x14ac:dyDescent="0.3">
      <c r="A106" s="2"/>
      <c r="B106" s="2"/>
      <c r="C106" s="11"/>
      <c r="D106" s="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7"/>
      <c r="AB106" s="7"/>
      <c r="AC106" s="7"/>
      <c r="AD106" s="7"/>
      <c r="AE106" s="7"/>
      <c r="AF106" s="7"/>
    </row>
    <row r="107" spans="1:32" ht="15.75" customHeight="1" x14ac:dyDescent="0.3">
      <c r="A107" s="2"/>
      <c r="B107" s="2"/>
      <c r="C107" s="11"/>
      <c r="D107" s="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7"/>
      <c r="AB107" s="7"/>
      <c r="AC107" s="7"/>
      <c r="AD107" s="7"/>
      <c r="AE107" s="7"/>
      <c r="AF107" s="7"/>
    </row>
    <row r="108" spans="1:32" ht="15.75" customHeight="1" x14ac:dyDescent="0.3">
      <c r="A108" s="2"/>
      <c r="B108" s="2"/>
      <c r="C108" s="11"/>
      <c r="D108" s="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7"/>
      <c r="AB108" s="7"/>
      <c r="AC108" s="7"/>
      <c r="AD108" s="7"/>
      <c r="AE108" s="7"/>
      <c r="AF108" s="7"/>
    </row>
    <row r="109" spans="1:32" ht="15.75" customHeight="1" x14ac:dyDescent="0.3">
      <c r="A109" s="2"/>
      <c r="B109" s="2"/>
      <c r="C109" s="11"/>
      <c r="D109" s="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7"/>
      <c r="AB109" s="7"/>
      <c r="AC109" s="7"/>
      <c r="AD109" s="7"/>
      <c r="AE109" s="7"/>
      <c r="AF109" s="7"/>
    </row>
    <row r="110" spans="1:32" ht="15.75" customHeight="1" x14ac:dyDescent="0.3">
      <c r="A110" s="2"/>
      <c r="B110" s="2"/>
      <c r="C110" s="11"/>
      <c r="D110" s="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7"/>
      <c r="AB110" s="7"/>
      <c r="AC110" s="7"/>
      <c r="AD110" s="7"/>
      <c r="AE110" s="7"/>
      <c r="AF110" s="7"/>
    </row>
    <row r="111" spans="1:32" ht="15.75" customHeight="1" x14ac:dyDescent="0.3">
      <c r="A111" s="2"/>
      <c r="B111" s="2"/>
      <c r="C111" s="11"/>
      <c r="D111" s="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7"/>
      <c r="AB111" s="7"/>
      <c r="AC111" s="7"/>
      <c r="AD111" s="7"/>
      <c r="AE111" s="7"/>
      <c r="AF111" s="7"/>
    </row>
    <row r="112" spans="1:32" ht="15.75" customHeight="1" x14ac:dyDescent="0.3">
      <c r="A112" s="2"/>
      <c r="B112" s="2"/>
      <c r="C112" s="11"/>
      <c r="D112" s="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7"/>
      <c r="AB112" s="7"/>
      <c r="AC112" s="7"/>
      <c r="AD112" s="7"/>
      <c r="AE112" s="7"/>
      <c r="AF112" s="7"/>
    </row>
    <row r="113" spans="1:32" ht="15.75" customHeight="1" x14ac:dyDescent="0.3">
      <c r="A113" s="2"/>
      <c r="B113" s="2"/>
      <c r="C113" s="11"/>
      <c r="D113" s="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7"/>
      <c r="AB113" s="7"/>
      <c r="AC113" s="7"/>
      <c r="AD113" s="7"/>
      <c r="AE113" s="7"/>
      <c r="AF113" s="7"/>
    </row>
    <row r="114" spans="1:32" ht="15.75" customHeight="1" x14ac:dyDescent="0.3">
      <c r="A114" s="2"/>
      <c r="B114" s="2"/>
      <c r="C114" s="11"/>
      <c r="D114" s="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7"/>
      <c r="AB114" s="7"/>
      <c r="AC114" s="7"/>
      <c r="AD114" s="7"/>
      <c r="AE114" s="7"/>
      <c r="AF114" s="7"/>
    </row>
    <row r="115" spans="1:32" ht="15.75" customHeight="1" x14ac:dyDescent="0.3">
      <c r="A115" s="2"/>
      <c r="B115" s="2"/>
      <c r="C115" s="11"/>
      <c r="D115" s="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7"/>
      <c r="AB115" s="7"/>
      <c r="AC115" s="7"/>
      <c r="AD115" s="7"/>
      <c r="AE115" s="7"/>
      <c r="AF115" s="7"/>
    </row>
    <row r="116" spans="1:32" ht="15.75" customHeight="1" x14ac:dyDescent="0.3">
      <c r="A116" s="2"/>
      <c r="B116" s="2"/>
      <c r="C116" s="11"/>
      <c r="D116" s="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7"/>
      <c r="AB116" s="7"/>
      <c r="AC116" s="7"/>
      <c r="AD116" s="7"/>
      <c r="AE116" s="7"/>
      <c r="AF116" s="7"/>
    </row>
    <row r="117" spans="1:32" ht="15.75" customHeight="1" x14ac:dyDescent="0.3">
      <c r="A117" s="2"/>
      <c r="B117" s="2"/>
      <c r="C117" s="11"/>
      <c r="D117" s="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7"/>
      <c r="AB117" s="7"/>
      <c r="AC117" s="7"/>
      <c r="AD117" s="7"/>
      <c r="AE117" s="7"/>
      <c r="AF117" s="7"/>
    </row>
    <row r="118" spans="1:32" ht="15.75" customHeight="1" x14ac:dyDescent="0.3">
      <c r="A118" s="2"/>
      <c r="B118" s="2"/>
      <c r="C118" s="11"/>
      <c r="D118" s="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7"/>
      <c r="AB118" s="7"/>
      <c r="AC118" s="7"/>
      <c r="AD118" s="7"/>
      <c r="AE118" s="7"/>
      <c r="AF118" s="7"/>
    </row>
    <row r="119" spans="1:32" ht="15.75" customHeight="1" x14ac:dyDescent="0.3">
      <c r="A119" s="2"/>
      <c r="B119" s="2"/>
      <c r="C119" s="11"/>
      <c r="D119" s="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7"/>
      <c r="AB119" s="7"/>
      <c r="AC119" s="7"/>
      <c r="AD119" s="7"/>
      <c r="AE119" s="7"/>
      <c r="AF119" s="7"/>
    </row>
    <row r="120" spans="1:32" ht="15.75" customHeight="1" x14ac:dyDescent="0.3">
      <c r="A120" s="2"/>
      <c r="B120" s="2"/>
      <c r="C120" s="11"/>
      <c r="D120" s="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7"/>
      <c r="AB120" s="7"/>
      <c r="AC120" s="7"/>
      <c r="AD120" s="7"/>
      <c r="AE120" s="7"/>
      <c r="AF120" s="7"/>
    </row>
    <row r="121" spans="1:32" ht="15.75" customHeight="1" x14ac:dyDescent="0.3">
      <c r="A121" s="2"/>
      <c r="B121" s="2"/>
      <c r="C121" s="11"/>
      <c r="D121" s="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7"/>
      <c r="AB121" s="7"/>
      <c r="AC121" s="7"/>
      <c r="AD121" s="7"/>
      <c r="AE121" s="7"/>
      <c r="AF121" s="7"/>
    </row>
    <row r="122" spans="1:32" ht="15.75" customHeight="1" x14ac:dyDescent="0.3">
      <c r="A122" s="2"/>
      <c r="B122" s="2"/>
      <c r="C122" s="11"/>
      <c r="D122" s="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7"/>
      <c r="AB122" s="7"/>
      <c r="AC122" s="7"/>
      <c r="AD122" s="7"/>
      <c r="AE122" s="7"/>
      <c r="AF122" s="7"/>
    </row>
    <row r="123" spans="1:32" ht="15.75" customHeight="1" x14ac:dyDescent="0.3">
      <c r="A123" s="2"/>
      <c r="B123" s="2"/>
      <c r="C123" s="11"/>
      <c r="D123" s="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7"/>
      <c r="AB123" s="7"/>
      <c r="AC123" s="7"/>
      <c r="AD123" s="7"/>
      <c r="AE123" s="7"/>
      <c r="AF123" s="7"/>
    </row>
    <row r="124" spans="1:32" ht="15.75" customHeight="1" x14ac:dyDescent="0.3">
      <c r="A124" s="2"/>
      <c r="B124" s="2"/>
      <c r="C124" s="11"/>
      <c r="D124" s="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7"/>
      <c r="AB124" s="7"/>
      <c r="AC124" s="7"/>
      <c r="AD124" s="7"/>
      <c r="AE124" s="7"/>
      <c r="AF124" s="7"/>
    </row>
    <row r="125" spans="1:32" ht="15.75" customHeight="1" x14ac:dyDescent="0.3">
      <c r="A125" s="2"/>
      <c r="B125" s="2"/>
      <c r="C125" s="11"/>
      <c r="D125" s="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7"/>
      <c r="AB125" s="7"/>
      <c r="AC125" s="7"/>
      <c r="AD125" s="7"/>
      <c r="AE125" s="7"/>
      <c r="AF125" s="7"/>
    </row>
    <row r="126" spans="1:32" ht="15.75" customHeight="1" x14ac:dyDescent="0.3">
      <c r="A126" s="2"/>
      <c r="B126" s="2"/>
      <c r="C126" s="11"/>
      <c r="D126" s="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7"/>
      <c r="AB126" s="7"/>
      <c r="AC126" s="7"/>
      <c r="AD126" s="7"/>
      <c r="AE126" s="7"/>
      <c r="AF126" s="7"/>
    </row>
    <row r="127" spans="1:32" ht="15.75" customHeight="1" x14ac:dyDescent="0.3">
      <c r="A127" s="2"/>
      <c r="B127" s="2"/>
      <c r="C127" s="11"/>
      <c r="D127" s="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7"/>
      <c r="AB127" s="7"/>
      <c r="AC127" s="7"/>
      <c r="AD127" s="7"/>
      <c r="AE127" s="7"/>
      <c r="AF127" s="7"/>
    </row>
    <row r="128" spans="1:32" ht="15.75" customHeight="1" x14ac:dyDescent="0.3">
      <c r="A128" s="2"/>
      <c r="B128" s="2"/>
      <c r="C128" s="11"/>
      <c r="D128" s="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7"/>
      <c r="AB128" s="7"/>
      <c r="AC128" s="7"/>
      <c r="AD128" s="7"/>
      <c r="AE128" s="7"/>
      <c r="AF128" s="7"/>
    </row>
    <row r="129" spans="1:32" ht="15.75" customHeight="1" x14ac:dyDescent="0.3">
      <c r="A129" s="2"/>
      <c r="B129" s="2"/>
      <c r="C129" s="11"/>
      <c r="D129" s="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7"/>
      <c r="AB129" s="7"/>
      <c r="AC129" s="7"/>
      <c r="AD129" s="7"/>
      <c r="AE129" s="7"/>
      <c r="AF129" s="7"/>
    </row>
    <row r="130" spans="1:32" ht="15.75" customHeight="1" x14ac:dyDescent="0.3">
      <c r="A130" s="2"/>
      <c r="B130" s="2"/>
      <c r="C130" s="11"/>
      <c r="D130" s="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7"/>
      <c r="AB130" s="7"/>
      <c r="AC130" s="7"/>
      <c r="AD130" s="7"/>
      <c r="AE130" s="7"/>
      <c r="AF130" s="7"/>
    </row>
    <row r="131" spans="1:32" ht="15.75" customHeight="1" x14ac:dyDescent="0.3">
      <c r="A131" s="2"/>
      <c r="B131" s="2"/>
      <c r="C131" s="11"/>
      <c r="D131" s="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7"/>
      <c r="AB131" s="7"/>
      <c r="AC131" s="7"/>
      <c r="AD131" s="7"/>
      <c r="AE131" s="7"/>
      <c r="AF131" s="7"/>
    </row>
    <row r="132" spans="1:32" ht="15.75" customHeight="1" x14ac:dyDescent="0.3">
      <c r="A132" s="2"/>
      <c r="B132" s="2"/>
      <c r="C132" s="11"/>
      <c r="D132" s="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7"/>
      <c r="AB132" s="7"/>
      <c r="AC132" s="7"/>
      <c r="AD132" s="7"/>
      <c r="AE132" s="7"/>
      <c r="AF132" s="7"/>
    </row>
    <row r="133" spans="1:32" ht="15.75" customHeight="1" x14ac:dyDescent="0.3">
      <c r="A133" s="2"/>
      <c r="B133" s="2"/>
      <c r="C133" s="11"/>
      <c r="D133" s="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7"/>
      <c r="AB133" s="7"/>
      <c r="AC133" s="7"/>
      <c r="AD133" s="7"/>
      <c r="AE133" s="7"/>
      <c r="AF133" s="7"/>
    </row>
    <row r="134" spans="1:32" ht="15.75" customHeight="1" x14ac:dyDescent="0.3">
      <c r="A134" s="2"/>
      <c r="B134" s="2"/>
      <c r="C134" s="11"/>
      <c r="D134" s="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7"/>
      <c r="AB134" s="7"/>
      <c r="AC134" s="7"/>
      <c r="AD134" s="7"/>
      <c r="AE134" s="7"/>
      <c r="AF134" s="7"/>
    </row>
    <row r="135" spans="1:32" ht="15.75" customHeight="1" x14ac:dyDescent="0.3">
      <c r="A135" s="2"/>
      <c r="B135" s="2"/>
      <c r="C135" s="11"/>
      <c r="D135" s="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7"/>
      <c r="AB135" s="7"/>
      <c r="AC135" s="7"/>
      <c r="AD135" s="7"/>
      <c r="AE135" s="7"/>
      <c r="AF135" s="7"/>
    </row>
    <row r="136" spans="1:32" ht="15.75" customHeight="1" x14ac:dyDescent="0.3">
      <c r="A136" s="2"/>
      <c r="B136" s="2"/>
      <c r="C136" s="11"/>
      <c r="D136" s="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7"/>
      <c r="AB136" s="7"/>
      <c r="AC136" s="7"/>
      <c r="AD136" s="7"/>
      <c r="AE136" s="7"/>
      <c r="AF136" s="7"/>
    </row>
    <row r="137" spans="1:32" ht="15.75" customHeight="1" x14ac:dyDescent="0.3">
      <c r="A137" s="2"/>
      <c r="B137" s="2"/>
      <c r="C137" s="11"/>
      <c r="D137" s="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7"/>
      <c r="AB137" s="7"/>
      <c r="AC137" s="7"/>
      <c r="AD137" s="7"/>
      <c r="AE137" s="7"/>
      <c r="AF137" s="7"/>
    </row>
    <row r="138" spans="1:32" ht="15.75" customHeight="1" x14ac:dyDescent="0.3">
      <c r="A138" s="2"/>
      <c r="B138" s="2"/>
      <c r="C138" s="11"/>
      <c r="D138" s="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7"/>
      <c r="AB138" s="7"/>
      <c r="AC138" s="7"/>
      <c r="AD138" s="7"/>
      <c r="AE138" s="7"/>
      <c r="AF138" s="7"/>
    </row>
    <row r="139" spans="1:32" ht="15.75" customHeight="1" x14ac:dyDescent="0.3">
      <c r="A139" s="2"/>
      <c r="B139" s="2"/>
      <c r="C139" s="11"/>
      <c r="D139" s="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7"/>
      <c r="AB139" s="7"/>
      <c r="AC139" s="7"/>
      <c r="AD139" s="7"/>
      <c r="AE139" s="7"/>
      <c r="AF139" s="7"/>
    </row>
    <row r="140" spans="1:32" ht="15.75" customHeight="1" x14ac:dyDescent="0.3">
      <c r="A140" s="2"/>
      <c r="B140" s="2"/>
      <c r="C140" s="11"/>
      <c r="D140" s="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7"/>
      <c r="AB140" s="7"/>
      <c r="AC140" s="7"/>
      <c r="AD140" s="7"/>
      <c r="AE140" s="7"/>
      <c r="AF140" s="7"/>
    </row>
    <row r="141" spans="1:32" ht="15.75" customHeight="1" x14ac:dyDescent="0.3">
      <c r="A141" s="2"/>
      <c r="B141" s="2"/>
      <c r="C141" s="11"/>
      <c r="D141" s="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7"/>
      <c r="AB141" s="7"/>
      <c r="AC141" s="7"/>
      <c r="AD141" s="7"/>
      <c r="AE141" s="7"/>
      <c r="AF141" s="7"/>
    </row>
    <row r="142" spans="1:32" ht="15.75" customHeight="1" x14ac:dyDescent="0.3">
      <c r="A142" s="2"/>
      <c r="B142" s="2"/>
      <c r="C142" s="11"/>
      <c r="D142" s="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7"/>
      <c r="AB142" s="7"/>
      <c r="AC142" s="7"/>
      <c r="AD142" s="7"/>
      <c r="AE142" s="7"/>
      <c r="AF142" s="7"/>
    </row>
    <row r="143" spans="1:32" ht="15.75" customHeight="1" x14ac:dyDescent="0.3">
      <c r="A143" s="2"/>
      <c r="B143" s="2"/>
      <c r="C143" s="11"/>
      <c r="D143" s="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7"/>
      <c r="AB143" s="7"/>
      <c r="AC143" s="7"/>
      <c r="AD143" s="7"/>
      <c r="AE143" s="7"/>
      <c r="AF143" s="7"/>
    </row>
    <row r="144" spans="1:32" ht="15.75" customHeight="1" x14ac:dyDescent="0.3">
      <c r="A144" s="2"/>
      <c r="B144" s="2"/>
      <c r="C144" s="11"/>
      <c r="D144" s="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7"/>
      <c r="AB144" s="7"/>
      <c r="AC144" s="7"/>
      <c r="AD144" s="7"/>
      <c r="AE144" s="7"/>
      <c r="AF144" s="7"/>
    </row>
    <row r="145" spans="1:32" ht="15.75" customHeight="1" x14ac:dyDescent="0.3">
      <c r="A145" s="2"/>
      <c r="B145" s="2"/>
      <c r="C145" s="11"/>
      <c r="D145" s="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7"/>
      <c r="AB145" s="7"/>
      <c r="AC145" s="7"/>
      <c r="AD145" s="7"/>
      <c r="AE145" s="7"/>
      <c r="AF145" s="7"/>
    </row>
    <row r="146" spans="1:32" ht="15.75" customHeight="1" x14ac:dyDescent="0.3">
      <c r="A146" s="2"/>
      <c r="B146" s="2"/>
      <c r="C146" s="11"/>
      <c r="D146" s="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7"/>
      <c r="AB146" s="7"/>
      <c r="AC146" s="7"/>
      <c r="AD146" s="7"/>
      <c r="AE146" s="7"/>
      <c r="AF146" s="7"/>
    </row>
    <row r="147" spans="1:32" ht="15.75" customHeight="1" x14ac:dyDescent="0.3">
      <c r="A147" s="2"/>
      <c r="B147" s="2"/>
      <c r="C147" s="11"/>
      <c r="D147" s="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7"/>
      <c r="AB147" s="7"/>
      <c r="AC147" s="7"/>
      <c r="AD147" s="7"/>
      <c r="AE147" s="7"/>
      <c r="AF147" s="7"/>
    </row>
    <row r="148" spans="1:32" ht="15.75" customHeight="1" x14ac:dyDescent="0.3">
      <c r="A148" s="2"/>
      <c r="B148" s="2"/>
      <c r="C148" s="11"/>
      <c r="D148" s="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7"/>
      <c r="AB148" s="7"/>
      <c r="AC148" s="7"/>
      <c r="AD148" s="7"/>
      <c r="AE148" s="7"/>
      <c r="AF148" s="7"/>
    </row>
    <row r="149" spans="1:32" ht="15.75" customHeight="1" x14ac:dyDescent="0.3">
      <c r="A149" s="2"/>
      <c r="B149" s="2"/>
      <c r="C149" s="11"/>
      <c r="D149" s="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7"/>
      <c r="AB149" s="7"/>
      <c r="AC149" s="7"/>
      <c r="AD149" s="7"/>
      <c r="AE149" s="7"/>
      <c r="AF149" s="7"/>
    </row>
    <row r="150" spans="1:32" ht="15.75" customHeight="1" x14ac:dyDescent="0.3">
      <c r="A150" s="2"/>
      <c r="B150" s="2"/>
      <c r="C150" s="11"/>
      <c r="D150" s="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7"/>
      <c r="AB150" s="7"/>
      <c r="AC150" s="7"/>
      <c r="AD150" s="7"/>
      <c r="AE150" s="7"/>
      <c r="AF150" s="7"/>
    </row>
    <row r="151" spans="1:32" ht="15.75" customHeight="1" x14ac:dyDescent="0.3">
      <c r="A151" s="2"/>
      <c r="B151" s="2"/>
      <c r="C151" s="11"/>
      <c r="D151" s="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7"/>
      <c r="AB151" s="7"/>
      <c r="AC151" s="7"/>
      <c r="AD151" s="7"/>
      <c r="AE151" s="7"/>
      <c r="AF151" s="7"/>
    </row>
    <row r="152" spans="1:32" ht="15.75" customHeight="1" x14ac:dyDescent="0.3">
      <c r="A152" s="2"/>
      <c r="B152" s="2"/>
      <c r="C152" s="11"/>
      <c r="D152" s="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7"/>
      <c r="AB152" s="7"/>
      <c r="AC152" s="7"/>
      <c r="AD152" s="7"/>
      <c r="AE152" s="7"/>
      <c r="AF152" s="7"/>
    </row>
    <row r="153" spans="1:32" ht="15.75" customHeight="1" x14ac:dyDescent="0.3">
      <c r="A153" s="2"/>
      <c r="B153" s="2"/>
      <c r="C153" s="11"/>
      <c r="D153" s="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7"/>
      <c r="AB153" s="7"/>
      <c r="AC153" s="7"/>
      <c r="AD153" s="7"/>
      <c r="AE153" s="7"/>
      <c r="AF153" s="7"/>
    </row>
    <row r="154" spans="1:32" ht="15.75" customHeight="1" x14ac:dyDescent="0.3">
      <c r="A154" s="2"/>
      <c r="B154" s="2"/>
      <c r="C154" s="11"/>
      <c r="D154" s="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7"/>
      <c r="AB154" s="7"/>
      <c r="AC154" s="7"/>
      <c r="AD154" s="7"/>
      <c r="AE154" s="7"/>
      <c r="AF154" s="7"/>
    </row>
    <row r="155" spans="1:32" ht="15.75" customHeight="1" x14ac:dyDescent="0.3">
      <c r="A155" s="2"/>
      <c r="B155" s="2"/>
      <c r="C155" s="11"/>
      <c r="D155" s="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7"/>
      <c r="AB155" s="7"/>
      <c r="AC155" s="7"/>
      <c r="AD155" s="7"/>
      <c r="AE155" s="7"/>
      <c r="AF155" s="7"/>
    </row>
    <row r="156" spans="1:32" ht="15.75" customHeight="1" x14ac:dyDescent="0.3">
      <c r="A156" s="2"/>
      <c r="B156" s="2"/>
      <c r="C156" s="11"/>
      <c r="D156" s="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7"/>
      <c r="AB156" s="7"/>
      <c r="AC156" s="7"/>
      <c r="AD156" s="7"/>
      <c r="AE156" s="7"/>
      <c r="AF156" s="7"/>
    </row>
    <row r="157" spans="1:32" ht="15.75" customHeight="1" x14ac:dyDescent="0.3">
      <c r="A157" s="2"/>
      <c r="B157" s="2"/>
      <c r="C157" s="11"/>
      <c r="D157" s="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7"/>
      <c r="AB157" s="7"/>
      <c r="AC157" s="7"/>
      <c r="AD157" s="7"/>
      <c r="AE157" s="7"/>
      <c r="AF157" s="7"/>
    </row>
    <row r="158" spans="1:32" ht="15.75" customHeight="1" x14ac:dyDescent="0.3">
      <c r="A158" s="2"/>
      <c r="B158" s="2"/>
      <c r="C158" s="11"/>
      <c r="D158" s="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7"/>
      <c r="AB158" s="7"/>
      <c r="AC158" s="7"/>
      <c r="AD158" s="7"/>
      <c r="AE158" s="7"/>
      <c r="AF158" s="7"/>
    </row>
    <row r="159" spans="1:32" ht="15.75" customHeight="1" x14ac:dyDescent="0.3">
      <c r="A159" s="2"/>
      <c r="B159" s="2"/>
      <c r="C159" s="11"/>
      <c r="D159" s="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7"/>
      <c r="AB159" s="7"/>
      <c r="AC159" s="7"/>
      <c r="AD159" s="7"/>
      <c r="AE159" s="7"/>
      <c r="AF159" s="7"/>
    </row>
    <row r="160" spans="1:32" ht="15.75" customHeight="1" x14ac:dyDescent="0.3">
      <c r="A160" s="2"/>
      <c r="B160" s="2"/>
      <c r="C160" s="11"/>
      <c r="D160" s="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7"/>
      <c r="AB160" s="7"/>
      <c r="AC160" s="7"/>
      <c r="AD160" s="7"/>
      <c r="AE160" s="7"/>
      <c r="AF160" s="7"/>
    </row>
    <row r="161" spans="1:32" ht="15.75" customHeight="1" x14ac:dyDescent="0.3">
      <c r="A161" s="2"/>
      <c r="B161" s="2"/>
      <c r="C161" s="11"/>
      <c r="D161" s="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7"/>
      <c r="AB161" s="7"/>
      <c r="AC161" s="7"/>
      <c r="AD161" s="7"/>
      <c r="AE161" s="7"/>
      <c r="AF161" s="7"/>
    </row>
    <row r="162" spans="1:32" ht="15.75" customHeight="1" x14ac:dyDescent="0.3">
      <c r="A162" s="2"/>
      <c r="B162" s="2"/>
      <c r="C162" s="11"/>
      <c r="D162" s="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7"/>
      <c r="AB162" s="7"/>
      <c r="AC162" s="7"/>
      <c r="AD162" s="7"/>
      <c r="AE162" s="7"/>
      <c r="AF162" s="7"/>
    </row>
    <row r="163" spans="1:32" ht="15.75" customHeight="1" x14ac:dyDescent="0.3">
      <c r="A163" s="2"/>
      <c r="B163" s="2"/>
      <c r="C163" s="11"/>
      <c r="D163" s="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7"/>
      <c r="AB163" s="7"/>
      <c r="AC163" s="7"/>
      <c r="AD163" s="7"/>
      <c r="AE163" s="7"/>
      <c r="AF163" s="7"/>
    </row>
    <row r="164" spans="1:32" ht="15.75" customHeight="1" x14ac:dyDescent="0.3">
      <c r="A164" s="2"/>
      <c r="B164" s="2"/>
      <c r="C164" s="11"/>
      <c r="D164" s="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7"/>
      <c r="AB164" s="7"/>
      <c r="AC164" s="7"/>
      <c r="AD164" s="7"/>
      <c r="AE164" s="7"/>
      <c r="AF164" s="7"/>
    </row>
    <row r="165" spans="1:32" ht="15.75" customHeight="1" x14ac:dyDescent="0.3">
      <c r="A165" s="2"/>
      <c r="B165" s="2"/>
      <c r="C165" s="11"/>
      <c r="D165" s="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7"/>
      <c r="AB165" s="7"/>
      <c r="AC165" s="7"/>
      <c r="AD165" s="7"/>
      <c r="AE165" s="7"/>
      <c r="AF165" s="7"/>
    </row>
    <row r="166" spans="1:32" ht="15.75" customHeight="1" x14ac:dyDescent="0.3">
      <c r="A166" s="2"/>
      <c r="B166" s="2"/>
      <c r="C166" s="11"/>
      <c r="D166" s="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7"/>
      <c r="AB166" s="7"/>
      <c r="AC166" s="7"/>
      <c r="AD166" s="7"/>
      <c r="AE166" s="7"/>
      <c r="AF166" s="7"/>
    </row>
    <row r="167" spans="1:32" ht="15.75" customHeight="1" x14ac:dyDescent="0.3">
      <c r="A167" s="2"/>
      <c r="B167" s="2"/>
      <c r="C167" s="11"/>
      <c r="D167" s="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7"/>
      <c r="AB167" s="7"/>
      <c r="AC167" s="7"/>
      <c r="AD167" s="7"/>
      <c r="AE167" s="7"/>
      <c r="AF167" s="7"/>
    </row>
    <row r="168" spans="1:32" ht="15.75" customHeight="1" x14ac:dyDescent="0.3">
      <c r="A168" s="2"/>
      <c r="B168" s="2"/>
      <c r="C168" s="11"/>
      <c r="D168" s="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7"/>
      <c r="AB168" s="7"/>
      <c r="AC168" s="7"/>
      <c r="AD168" s="7"/>
      <c r="AE168" s="7"/>
      <c r="AF168" s="7"/>
    </row>
    <row r="169" spans="1:32" ht="15.75" customHeight="1" x14ac:dyDescent="0.3">
      <c r="A169" s="2"/>
      <c r="B169" s="2"/>
      <c r="C169" s="11"/>
      <c r="D169" s="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7"/>
      <c r="AB169" s="7"/>
      <c r="AC169" s="7"/>
      <c r="AD169" s="7"/>
      <c r="AE169" s="7"/>
      <c r="AF169" s="7"/>
    </row>
    <row r="170" spans="1:32" ht="15.75" customHeight="1" x14ac:dyDescent="0.3">
      <c r="A170" s="2"/>
      <c r="B170" s="2"/>
      <c r="C170" s="11"/>
      <c r="D170" s="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7"/>
      <c r="AB170" s="7"/>
      <c r="AC170" s="7"/>
      <c r="AD170" s="7"/>
      <c r="AE170" s="7"/>
      <c r="AF170" s="7"/>
    </row>
    <row r="171" spans="1:32" ht="15.75" customHeight="1" x14ac:dyDescent="0.3">
      <c r="A171" s="2"/>
      <c r="B171" s="2"/>
      <c r="C171" s="11"/>
      <c r="D171" s="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7"/>
      <c r="AB171" s="7"/>
      <c r="AC171" s="7"/>
      <c r="AD171" s="7"/>
      <c r="AE171" s="7"/>
      <c r="AF171" s="7"/>
    </row>
    <row r="172" spans="1:32" ht="15.75" customHeight="1" x14ac:dyDescent="0.3">
      <c r="A172" s="2"/>
      <c r="B172" s="2"/>
      <c r="C172" s="11"/>
      <c r="D172" s="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7"/>
      <c r="AB172" s="7"/>
      <c r="AC172" s="7"/>
      <c r="AD172" s="7"/>
      <c r="AE172" s="7"/>
      <c r="AF172" s="7"/>
    </row>
    <row r="173" spans="1:32" ht="15.75" customHeight="1" x14ac:dyDescent="0.3">
      <c r="A173" s="2"/>
      <c r="B173" s="2"/>
      <c r="C173" s="11"/>
      <c r="D173" s="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7"/>
      <c r="AB173" s="7"/>
      <c r="AC173" s="7"/>
      <c r="AD173" s="7"/>
      <c r="AE173" s="7"/>
      <c r="AF173" s="7"/>
    </row>
    <row r="174" spans="1:32" ht="15.75" customHeight="1" x14ac:dyDescent="0.3">
      <c r="A174" s="2"/>
      <c r="B174" s="2"/>
      <c r="C174" s="11"/>
      <c r="D174" s="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7"/>
      <c r="AB174" s="7"/>
      <c r="AC174" s="7"/>
      <c r="AD174" s="7"/>
      <c r="AE174" s="7"/>
      <c r="AF174" s="7"/>
    </row>
    <row r="175" spans="1:32" ht="15.75" customHeight="1" x14ac:dyDescent="0.3">
      <c r="A175" s="2"/>
      <c r="B175" s="2"/>
      <c r="C175" s="11"/>
      <c r="D175" s="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7"/>
      <c r="AB175" s="7"/>
      <c r="AC175" s="7"/>
      <c r="AD175" s="7"/>
      <c r="AE175" s="7"/>
      <c r="AF175" s="7"/>
    </row>
    <row r="176" spans="1:32" ht="15.75" customHeight="1" x14ac:dyDescent="0.3">
      <c r="A176" s="2"/>
      <c r="B176" s="2"/>
      <c r="C176" s="11"/>
      <c r="D176" s="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7"/>
      <c r="AB176" s="7"/>
      <c r="AC176" s="7"/>
      <c r="AD176" s="7"/>
      <c r="AE176" s="7"/>
      <c r="AF176" s="7"/>
    </row>
    <row r="177" spans="1:32" ht="15.75" customHeight="1" x14ac:dyDescent="0.3">
      <c r="A177" s="2"/>
      <c r="B177" s="2"/>
      <c r="C177" s="11"/>
      <c r="D177" s="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7"/>
      <c r="AB177" s="7"/>
      <c r="AC177" s="7"/>
      <c r="AD177" s="7"/>
      <c r="AE177" s="7"/>
      <c r="AF177" s="7"/>
    </row>
    <row r="178" spans="1:32" ht="15.75" customHeight="1" x14ac:dyDescent="0.3">
      <c r="A178" s="2"/>
      <c r="B178" s="2"/>
      <c r="C178" s="11"/>
      <c r="D178" s="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7"/>
      <c r="AB178" s="7"/>
      <c r="AC178" s="7"/>
      <c r="AD178" s="7"/>
      <c r="AE178" s="7"/>
      <c r="AF178" s="7"/>
    </row>
    <row r="179" spans="1:32" ht="15.75" customHeight="1" x14ac:dyDescent="0.3">
      <c r="A179" s="2"/>
      <c r="B179" s="2"/>
      <c r="C179" s="11"/>
      <c r="D179" s="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7"/>
      <c r="AB179" s="7"/>
      <c r="AC179" s="7"/>
      <c r="AD179" s="7"/>
      <c r="AE179" s="7"/>
      <c r="AF179" s="7"/>
    </row>
    <row r="180" spans="1:32" ht="15.75" customHeight="1" x14ac:dyDescent="0.3">
      <c r="A180" s="2"/>
      <c r="B180" s="2"/>
      <c r="C180" s="11"/>
      <c r="D180" s="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7"/>
      <c r="AB180" s="7"/>
      <c r="AC180" s="7"/>
      <c r="AD180" s="7"/>
      <c r="AE180" s="7"/>
      <c r="AF180" s="7"/>
    </row>
    <row r="181" spans="1:32" ht="15.75" customHeight="1" x14ac:dyDescent="0.3">
      <c r="A181" s="2"/>
      <c r="B181" s="2"/>
      <c r="C181" s="11"/>
      <c r="D181" s="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7"/>
      <c r="AB181" s="7"/>
      <c r="AC181" s="7"/>
      <c r="AD181" s="7"/>
      <c r="AE181" s="7"/>
      <c r="AF181" s="7"/>
    </row>
    <row r="182" spans="1:32" ht="15.75" customHeight="1" x14ac:dyDescent="0.3">
      <c r="A182" s="2"/>
      <c r="B182" s="2"/>
      <c r="C182" s="11"/>
      <c r="D182" s="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7"/>
      <c r="AB182" s="7"/>
      <c r="AC182" s="7"/>
      <c r="AD182" s="7"/>
      <c r="AE182" s="7"/>
      <c r="AF182" s="7"/>
    </row>
    <row r="183" spans="1:32" ht="15.75" customHeight="1" x14ac:dyDescent="0.3">
      <c r="A183" s="2"/>
      <c r="B183" s="2"/>
      <c r="C183" s="11"/>
      <c r="D183" s="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7"/>
      <c r="AB183" s="7"/>
      <c r="AC183" s="7"/>
      <c r="AD183" s="7"/>
      <c r="AE183" s="7"/>
      <c r="AF183" s="7"/>
    </row>
    <row r="184" spans="1:32" ht="15.75" customHeight="1" x14ac:dyDescent="0.3">
      <c r="A184" s="2"/>
      <c r="B184" s="2"/>
      <c r="C184" s="11"/>
      <c r="D184" s="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7"/>
      <c r="AB184" s="7"/>
      <c r="AC184" s="7"/>
      <c r="AD184" s="7"/>
      <c r="AE184" s="7"/>
      <c r="AF184" s="7"/>
    </row>
    <row r="185" spans="1:32" ht="15.75" customHeight="1" x14ac:dyDescent="0.3">
      <c r="A185" s="2"/>
      <c r="B185" s="2"/>
      <c r="C185" s="11"/>
      <c r="D185" s="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7"/>
      <c r="AB185" s="7"/>
      <c r="AC185" s="7"/>
      <c r="AD185" s="7"/>
      <c r="AE185" s="7"/>
      <c r="AF185" s="7"/>
    </row>
    <row r="186" spans="1:32" ht="15.75" customHeight="1" x14ac:dyDescent="0.3">
      <c r="A186" s="2"/>
      <c r="B186" s="2"/>
      <c r="C186" s="11"/>
      <c r="D186" s="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7"/>
      <c r="AB186" s="7"/>
      <c r="AC186" s="7"/>
      <c r="AD186" s="7"/>
      <c r="AE186" s="7"/>
      <c r="AF186" s="7"/>
    </row>
    <row r="187" spans="1:32" ht="15.75" customHeight="1" x14ac:dyDescent="0.3">
      <c r="A187" s="2"/>
      <c r="B187" s="2"/>
      <c r="C187" s="11"/>
      <c r="D187" s="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7"/>
      <c r="AB187" s="7"/>
      <c r="AC187" s="7"/>
      <c r="AD187" s="7"/>
      <c r="AE187" s="7"/>
      <c r="AF187" s="7"/>
    </row>
    <row r="188" spans="1:32" ht="15.75" customHeight="1" x14ac:dyDescent="0.3">
      <c r="A188" s="2"/>
      <c r="B188" s="2"/>
      <c r="C188" s="11"/>
      <c r="D188" s="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7"/>
      <c r="AB188" s="7"/>
      <c r="AC188" s="7"/>
      <c r="AD188" s="7"/>
      <c r="AE188" s="7"/>
      <c r="AF188" s="7"/>
    </row>
    <row r="189" spans="1:32" ht="15.75" customHeight="1" x14ac:dyDescent="0.3">
      <c r="A189" s="2"/>
      <c r="B189" s="2"/>
      <c r="C189" s="11"/>
      <c r="D189" s="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7"/>
      <c r="AB189" s="7"/>
      <c r="AC189" s="7"/>
      <c r="AD189" s="7"/>
      <c r="AE189" s="7"/>
      <c r="AF189" s="7"/>
    </row>
    <row r="190" spans="1:32" ht="15.75" customHeight="1" x14ac:dyDescent="0.3">
      <c r="A190" s="2"/>
      <c r="B190" s="2"/>
      <c r="C190" s="11"/>
      <c r="D190" s="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7"/>
      <c r="AB190" s="7"/>
      <c r="AC190" s="7"/>
      <c r="AD190" s="7"/>
      <c r="AE190" s="7"/>
      <c r="AF190" s="7"/>
    </row>
    <row r="191" spans="1:32" ht="15.75" customHeight="1" x14ac:dyDescent="0.3">
      <c r="A191" s="2"/>
      <c r="B191" s="2"/>
      <c r="C191" s="11"/>
      <c r="D191" s="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7"/>
      <c r="AB191" s="7"/>
      <c r="AC191" s="7"/>
      <c r="AD191" s="7"/>
      <c r="AE191" s="7"/>
      <c r="AF191" s="7"/>
    </row>
    <row r="192" spans="1:32" ht="15.75" customHeight="1" x14ac:dyDescent="0.3">
      <c r="A192" s="2"/>
      <c r="B192" s="2"/>
      <c r="C192" s="11"/>
      <c r="D192" s="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7"/>
      <c r="AB192" s="7"/>
      <c r="AC192" s="7"/>
      <c r="AD192" s="7"/>
      <c r="AE192" s="7"/>
      <c r="AF192" s="7"/>
    </row>
    <row r="193" spans="1:32" ht="15.75" customHeight="1" x14ac:dyDescent="0.3">
      <c r="A193" s="2"/>
      <c r="B193" s="2"/>
      <c r="C193" s="11"/>
      <c r="D193" s="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7"/>
      <c r="AB193" s="7"/>
      <c r="AC193" s="7"/>
      <c r="AD193" s="7"/>
      <c r="AE193" s="7"/>
      <c r="AF193" s="7"/>
    </row>
    <row r="194" spans="1:32" ht="15.75" customHeight="1" x14ac:dyDescent="0.3">
      <c r="A194" s="2"/>
      <c r="B194" s="2"/>
      <c r="C194" s="11"/>
      <c r="D194" s="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7"/>
      <c r="AB194" s="7"/>
      <c r="AC194" s="7"/>
      <c r="AD194" s="7"/>
      <c r="AE194" s="7"/>
      <c r="AF194" s="7"/>
    </row>
    <row r="195" spans="1:32" ht="15.75" customHeight="1" x14ac:dyDescent="0.3">
      <c r="A195" s="2"/>
      <c r="B195" s="2"/>
      <c r="C195" s="11"/>
      <c r="D195" s="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7"/>
      <c r="AB195" s="7"/>
      <c r="AC195" s="7"/>
      <c r="AD195" s="7"/>
      <c r="AE195" s="7"/>
      <c r="AF195" s="7"/>
    </row>
    <row r="196" spans="1:32" ht="15.75" customHeight="1" x14ac:dyDescent="0.3">
      <c r="A196" s="2"/>
      <c r="B196" s="2"/>
      <c r="C196" s="11"/>
      <c r="D196" s="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7"/>
      <c r="AB196" s="7"/>
      <c r="AC196" s="7"/>
      <c r="AD196" s="7"/>
      <c r="AE196" s="7"/>
      <c r="AF196" s="7"/>
    </row>
    <row r="197" spans="1:32" ht="15.75" customHeight="1" x14ac:dyDescent="0.3">
      <c r="A197" s="2"/>
      <c r="B197" s="2"/>
      <c r="C197" s="11"/>
      <c r="D197" s="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7"/>
      <c r="AB197" s="7"/>
      <c r="AC197" s="7"/>
      <c r="AD197" s="7"/>
      <c r="AE197" s="7"/>
      <c r="AF197" s="7"/>
    </row>
    <row r="198" spans="1:32" ht="15.75" customHeight="1" x14ac:dyDescent="0.3">
      <c r="A198" s="2"/>
      <c r="B198" s="2"/>
      <c r="C198" s="11"/>
      <c r="D198" s="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7"/>
      <c r="AB198" s="7"/>
      <c r="AC198" s="7"/>
      <c r="AD198" s="7"/>
      <c r="AE198" s="7"/>
      <c r="AF198" s="7"/>
    </row>
    <row r="199" spans="1:32" ht="15.75" customHeight="1" x14ac:dyDescent="0.3">
      <c r="A199" s="2"/>
      <c r="B199" s="2"/>
      <c r="C199" s="11"/>
      <c r="D199" s="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7"/>
      <c r="AB199" s="7"/>
      <c r="AC199" s="7"/>
      <c r="AD199" s="7"/>
      <c r="AE199" s="7"/>
      <c r="AF199" s="7"/>
    </row>
    <row r="200" spans="1:32" ht="15.75" customHeight="1" x14ac:dyDescent="0.3">
      <c r="A200" s="2"/>
      <c r="B200" s="2"/>
      <c r="C200" s="11"/>
      <c r="D200" s="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7"/>
      <c r="AB200" s="7"/>
      <c r="AC200" s="7"/>
      <c r="AD200" s="7"/>
      <c r="AE200" s="7"/>
      <c r="AF200" s="7"/>
    </row>
    <row r="201" spans="1:32" ht="15.75" customHeight="1" x14ac:dyDescent="0.3">
      <c r="A201" s="2"/>
      <c r="B201" s="2"/>
      <c r="C201" s="11"/>
      <c r="D201" s="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7"/>
      <c r="AB201" s="7"/>
      <c r="AC201" s="7"/>
      <c r="AD201" s="7"/>
      <c r="AE201" s="7"/>
      <c r="AF201" s="7"/>
    </row>
    <row r="202" spans="1:32" ht="15.75" customHeight="1" x14ac:dyDescent="0.3">
      <c r="A202" s="2"/>
      <c r="B202" s="2"/>
      <c r="C202" s="11"/>
      <c r="D202" s="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7"/>
      <c r="AB202" s="7"/>
      <c r="AC202" s="7"/>
      <c r="AD202" s="7"/>
      <c r="AE202" s="7"/>
      <c r="AF202" s="7"/>
    </row>
    <row r="203" spans="1:32" ht="15.75" customHeight="1" x14ac:dyDescent="0.3">
      <c r="A203" s="2"/>
      <c r="B203" s="2"/>
      <c r="C203" s="11"/>
      <c r="D203" s="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7"/>
      <c r="AB203" s="7"/>
      <c r="AC203" s="7"/>
      <c r="AD203" s="7"/>
      <c r="AE203" s="7"/>
      <c r="AF203" s="7"/>
    </row>
    <row r="204" spans="1:32" ht="15.75" customHeight="1" x14ac:dyDescent="0.3">
      <c r="A204" s="2"/>
      <c r="B204" s="2"/>
      <c r="C204" s="11"/>
      <c r="D204" s="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7"/>
      <c r="AB204" s="7"/>
      <c r="AC204" s="7"/>
      <c r="AD204" s="7"/>
      <c r="AE204" s="7"/>
      <c r="AF204" s="7"/>
    </row>
    <row r="205" spans="1:32" ht="15.75" customHeight="1" x14ac:dyDescent="0.3">
      <c r="A205" s="2"/>
      <c r="B205" s="2"/>
      <c r="C205" s="11"/>
      <c r="D205" s="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7"/>
      <c r="AB205" s="7"/>
      <c r="AC205" s="7"/>
      <c r="AD205" s="7"/>
      <c r="AE205" s="7"/>
      <c r="AF205" s="7"/>
    </row>
    <row r="206" spans="1:32" ht="15.75" customHeight="1" x14ac:dyDescent="0.3">
      <c r="A206" s="2"/>
      <c r="B206" s="2"/>
      <c r="C206" s="11"/>
      <c r="D206" s="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7"/>
      <c r="AB206" s="7"/>
      <c r="AC206" s="7"/>
      <c r="AD206" s="7"/>
      <c r="AE206" s="7"/>
      <c r="AF206" s="7"/>
    </row>
    <row r="207" spans="1:32" ht="15.75" customHeight="1" x14ac:dyDescent="0.3">
      <c r="A207" s="2"/>
      <c r="B207" s="2"/>
      <c r="C207" s="11"/>
      <c r="D207" s="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7"/>
      <c r="AB207" s="7"/>
      <c r="AC207" s="7"/>
      <c r="AD207" s="7"/>
      <c r="AE207" s="7"/>
      <c r="AF207" s="7"/>
    </row>
    <row r="208" spans="1:32" ht="15.75" customHeight="1" x14ac:dyDescent="0.3">
      <c r="A208" s="2"/>
      <c r="B208" s="2"/>
      <c r="C208" s="11"/>
      <c r="D208" s="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7"/>
      <c r="AB208" s="7"/>
      <c r="AC208" s="7"/>
      <c r="AD208" s="7"/>
      <c r="AE208" s="7"/>
      <c r="AF208" s="7"/>
    </row>
    <row r="209" spans="1:32" ht="15.75" customHeight="1" x14ac:dyDescent="0.3">
      <c r="A209" s="2"/>
      <c r="B209" s="2"/>
      <c r="C209" s="11"/>
      <c r="D209" s="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7"/>
      <c r="AB209" s="7"/>
      <c r="AC209" s="7"/>
      <c r="AD209" s="7"/>
      <c r="AE209" s="7"/>
      <c r="AF209" s="7"/>
    </row>
    <row r="210" spans="1:32" ht="15.75" customHeight="1" x14ac:dyDescent="0.3">
      <c r="A210" s="2"/>
      <c r="B210" s="2"/>
      <c r="C210" s="11"/>
      <c r="D210" s="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7"/>
      <c r="AB210" s="7"/>
      <c r="AC210" s="7"/>
      <c r="AD210" s="7"/>
      <c r="AE210" s="7"/>
      <c r="AF210" s="7"/>
    </row>
    <row r="211" spans="1:32" ht="15.75" customHeight="1" x14ac:dyDescent="0.3">
      <c r="A211" s="2"/>
      <c r="B211" s="2"/>
      <c r="C211" s="11"/>
      <c r="D211" s="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7"/>
      <c r="AB211" s="7"/>
      <c r="AC211" s="7"/>
      <c r="AD211" s="7"/>
      <c r="AE211" s="7"/>
      <c r="AF211" s="7"/>
    </row>
    <row r="212" spans="1:32" ht="15.75" customHeight="1" x14ac:dyDescent="0.3">
      <c r="A212" s="2"/>
      <c r="B212" s="2"/>
      <c r="C212" s="11"/>
      <c r="D212" s="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7"/>
      <c r="AB212" s="7"/>
      <c r="AC212" s="7"/>
      <c r="AD212" s="7"/>
      <c r="AE212" s="7"/>
      <c r="AF212" s="7"/>
    </row>
    <row r="213" spans="1:32" ht="15.75" customHeight="1" x14ac:dyDescent="0.3">
      <c r="A213" s="2"/>
      <c r="B213" s="2"/>
      <c r="C213" s="11"/>
      <c r="D213" s="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7"/>
      <c r="AB213" s="7"/>
      <c r="AC213" s="7"/>
      <c r="AD213" s="7"/>
      <c r="AE213" s="7"/>
      <c r="AF213" s="7"/>
    </row>
    <row r="214" spans="1:32" ht="15.75" customHeight="1" x14ac:dyDescent="0.3">
      <c r="A214" s="2"/>
      <c r="B214" s="2"/>
      <c r="C214" s="11"/>
      <c r="D214" s="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7"/>
      <c r="AB214" s="7"/>
      <c r="AC214" s="7"/>
      <c r="AD214" s="7"/>
      <c r="AE214" s="7"/>
      <c r="AF214" s="7"/>
    </row>
    <row r="215" spans="1:32" ht="15.75" customHeight="1" x14ac:dyDescent="0.3">
      <c r="A215" s="2"/>
      <c r="B215" s="2"/>
      <c r="C215" s="11"/>
      <c r="D215" s="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7"/>
      <c r="AB215" s="7"/>
      <c r="AC215" s="7"/>
      <c r="AD215" s="7"/>
      <c r="AE215" s="7"/>
      <c r="AF215" s="7"/>
    </row>
    <row r="216" spans="1:32" ht="15.75" customHeight="1" x14ac:dyDescent="0.3">
      <c r="A216" s="2"/>
      <c r="B216" s="2"/>
      <c r="C216" s="11"/>
      <c r="D216" s="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7"/>
      <c r="AB216" s="7"/>
      <c r="AC216" s="7"/>
      <c r="AD216" s="7"/>
      <c r="AE216" s="7"/>
      <c r="AF216" s="7"/>
    </row>
    <row r="217" spans="1:32" ht="15.75" customHeight="1" x14ac:dyDescent="0.3">
      <c r="A217" s="2"/>
      <c r="B217" s="2"/>
      <c r="C217" s="11"/>
      <c r="D217" s="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7"/>
      <c r="AB217" s="7"/>
      <c r="AC217" s="7"/>
      <c r="AD217" s="7"/>
      <c r="AE217" s="7"/>
      <c r="AF217" s="7"/>
    </row>
    <row r="218" spans="1:32" ht="15.75" customHeight="1" x14ac:dyDescent="0.3">
      <c r="A218" s="2"/>
      <c r="B218" s="2"/>
      <c r="C218" s="11"/>
      <c r="D218" s="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7"/>
      <c r="AB218" s="7"/>
      <c r="AC218" s="7"/>
      <c r="AD218" s="7"/>
      <c r="AE218" s="7"/>
      <c r="AF218" s="7"/>
    </row>
    <row r="219" spans="1:32" ht="15.75" customHeight="1" x14ac:dyDescent="0.3">
      <c r="A219" s="2"/>
      <c r="B219" s="2"/>
      <c r="C219" s="11"/>
      <c r="D219" s="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7"/>
      <c r="AB219" s="7"/>
      <c r="AC219" s="7"/>
      <c r="AD219" s="7"/>
      <c r="AE219" s="7"/>
      <c r="AF219" s="7"/>
    </row>
    <row r="220" spans="1:32" ht="15.75" customHeight="1" x14ac:dyDescent="0.3">
      <c r="A220" s="2"/>
      <c r="B220" s="2"/>
      <c r="C220" s="11"/>
      <c r="D220" s="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7"/>
      <c r="AB220" s="7"/>
      <c r="AC220" s="7"/>
      <c r="AD220" s="7"/>
      <c r="AE220" s="7"/>
      <c r="AF220" s="7"/>
    </row>
    <row r="221" spans="1:32" ht="15.75" customHeight="1" x14ac:dyDescent="0.3">
      <c r="A221" s="2"/>
      <c r="B221" s="2"/>
      <c r="C221" s="11"/>
      <c r="D221" s="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7"/>
      <c r="AB221" s="7"/>
      <c r="AC221" s="7"/>
      <c r="AD221" s="7"/>
      <c r="AE221" s="7"/>
      <c r="AF221" s="7"/>
    </row>
    <row r="222" spans="1:32" ht="15.75" customHeight="1" x14ac:dyDescent="0.3">
      <c r="A222" s="2"/>
      <c r="B222" s="2"/>
      <c r="C222" s="11"/>
      <c r="D222" s="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7"/>
      <c r="AB222" s="7"/>
      <c r="AC222" s="7"/>
      <c r="AD222" s="7"/>
      <c r="AE222" s="7"/>
      <c r="AF222" s="7"/>
    </row>
    <row r="223" spans="1:32" ht="15.75" customHeight="1" x14ac:dyDescent="0.3">
      <c r="A223" s="2"/>
      <c r="B223" s="2"/>
      <c r="C223" s="11"/>
      <c r="D223" s="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7"/>
      <c r="AB223" s="7"/>
      <c r="AC223" s="7"/>
      <c r="AD223" s="7"/>
      <c r="AE223" s="7"/>
      <c r="AF223" s="7"/>
    </row>
    <row r="224" spans="1:32" ht="15.75" customHeight="1" x14ac:dyDescent="0.3">
      <c r="A224" s="2"/>
      <c r="B224" s="2"/>
      <c r="C224" s="11"/>
      <c r="D224" s="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7"/>
      <c r="AB224" s="7"/>
      <c r="AC224" s="7"/>
      <c r="AD224" s="7"/>
      <c r="AE224" s="7"/>
      <c r="AF224" s="7"/>
    </row>
    <row r="225" spans="1:32" ht="15.75" customHeight="1" x14ac:dyDescent="0.3">
      <c r="A225" s="2"/>
      <c r="B225" s="2"/>
      <c r="C225" s="11"/>
      <c r="D225" s="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7"/>
      <c r="AB225" s="7"/>
      <c r="AC225" s="7"/>
      <c r="AD225" s="7"/>
      <c r="AE225" s="7"/>
      <c r="AF225" s="7"/>
    </row>
    <row r="226" spans="1:32" ht="15.75" customHeight="1" x14ac:dyDescent="0.3">
      <c r="A226" s="2"/>
      <c r="B226" s="2"/>
      <c r="C226" s="11"/>
      <c r="D226" s="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7"/>
      <c r="AB226" s="7"/>
      <c r="AC226" s="7"/>
      <c r="AD226" s="7"/>
      <c r="AE226" s="7"/>
      <c r="AF226" s="7"/>
    </row>
    <row r="227" spans="1:32" ht="15.75" customHeight="1" x14ac:dyDescent="0.3">
      <c r="A227" s="2"/>
      <c r="B227" s="2"/>
      <c r="C227" s="11"/>
      <c r="D227" s="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7"/>
      <c r="AB227" s="7"/>
      <c r="AC227" s="7"/>
      <c r="AD227" s="7"/>
      <c r="AE227" s="7"/>
      <c r="AF227" s="7"/>
    </row>
    <row r="228" spans="1:32" ht="15.75" customHeight="1" x14ac:dyDescent="0.3">
      <c r="A228" s="2"/>
      <c r="B228" s="2"/>
      <c r="C228" s="11"/>
      <c r="D228" s="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7"/>
      <c r="AB228" s="7"/>
      <c r="AC228" s="7"/>
      <c r="AD228" s="7"/>
      <c r="AE228" s="7"/>
      <c r="AF228" s="7"/>
    </row>
    <row r="229" spans="1:32" ht="15.75" customHeight="1" x14ac:dyDescent="0.3">
      <c r="A229" s="2"/>
      <c r="B229" s="2"/>
      <c r="C229" s="11"/>
      <c r="D229" s="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7"/>
      <c r="AB229" s="7"/>
      <c r="AC229" s="7"/>
      <c r="AD229" s="7"/>
      <c r="AE229" s="7"/>
      <c r="AF229" s="7"/>
    </row>
    <row r="230" spans="1:32" ht="15.75" customHeight="1" x14ac:dyDescent="0.3">
      <c r="A230" s="2"/>
      <c r="B230" s="2"/>
      <c r="C230" s="11"/>
      <c r="D230" s="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7"/>
      <c r="AB230" s="7"/>
      <c r="AC230" s="7"/>
      <c r="AD230" s="7"/>
      <c r="AE230" s="7"/>
      <c r="AF230" s="7"/>
    </row>
    <row r="231" spans="1:32" ht="15.75" customHeight="1" x14ac:dyDescent="0.3">
      <c r="A231" s="2"/>
      <c r="B231" s="2"/>
      <c r="C231" s="11"/>
      <c r="D231" s="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7"/>
      <c r="AB231" s="7"/>
      <c r="AC231" s="7"/>
      <c r="AD231" s="7"/>
      <c r="AE231" s="7"/>
      <c r="AF231" s="7"/>
    </row>
    <row r="232" spans="1:32" ht="15.75" customHeight="1" x14ac:dyDescent="0.3">
      <c r="A232" s="2"/>
      <c r="B232" s="2"/>
      <c r="C232" s="11"/>
      <c r="D232" s="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7"/>
      <c r="AB232" s="7"/>
      <c r="AC232" s="7"/>
      <c r="AD232" s="7"/>
      <c r="AE232" s="7"/>
      <c r="AF232" s="7"/>
    </row>
    <row r="233" spans="1:32" ht="15.75" customHeight="1" x14ac:dyDescent="0.3">
      <c r="A233" s="2"/>
      <c r="B233" s="2"/>
      <c r="C233" s="11"/>
      <c r="D233" s="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7"/>
      <c r="AB233" s="7"/>
      <c r="AC233" s="7"/>
      <c r="AD233" s="7"/>
      <c r="AE233" s="7"/>
      <c r="AF233" s="7"/>
    </row>
    <row r="234" spans="1:32" ht="15.75" customHeight="1" x14ac:dyDescent="0.3">
      <c r="A234" s="2"/>
      <c r="B234" s="2"/>
      <c r="C234" s="11"/>
      <c r="D234" s="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7"/>
      <c r="AB234" s="7"/>
      <c r="AC234" s="7"/>
      <c r="AD234" s="7"/>
      <c r="AE234" s="7"/>
      <c r="AF234" s="7"/>
    </row>
    <row r="235" spans="1:32" ht="15.75" customHeight="1" x14ac:dyDescent="0.3">
      <c r="A235" s="2"/>
      <c r="B235" s="2"/>
      <c r="C235" s="11"/>
      <c r="D235" s="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7"/>
      <c r="AB235" s="7"/>
      <c r="AC235" s="7"/>
      <c r="AD235" s="7"/>
      <c r="AE235" s="7"/>
      <c r="AF235" s="7"/>
    </row>
    <row r="236" spans="1:32" ht="15.75" customHeight="1" x14ac:dyDescent="0.3">
      <c r="A236" s="2"/>
      <c r="B236" s="2"/>
      <c r="C236" s="11"/>
      <c r="D236" s="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7"/>
      <c r="AB236" s="7"/>
      <c r="AC236" s="7"/>
      <c r="AD236" s="7"/>
      <c r="AE236" s="7"/>
      <c r="AF236" s="7"/>
    </row>
    <row r="237" spans="1:32" ht="15.75" customHeight="1" x14ac:dyDescent="0.3">
      <c r="A237" s="2"/>
      <c r="B237" s="2"/>
      <c r="C237" s="11"/>
      <c r="D237" s="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7"/>
      <c r="AB237" s="7"/>
      <c r="AC237" s="7"/>
      <c r="AD237" s="7"/>
      <c r="AE237" s="7"/>
      <c r="AF237" s="7"/>
    </row>
    <row r="238" spans="1:32" ht="15.75" customHeight="1" x14ac:dyDescent="0.3">
      <c r="A238" s="2"/>
      <c r="B238" s="2"/>
      <c r="C238" s="11"/>
      <c r="D238" s="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7"/>
      <c r="AB238" s="7"/>
      <c r="AC238" s="7"/>
      <c r="AD238" s="7"/>
      <c r="AE238" s="7"/>
      <c r="AF238" s="7"/>
    </row>
    <row r="239" spans="1:32" ht="15.75" customHeight="1" x14ac:dyDescent="0.3">
      <c r="A239" s="2"/>
      <c r="B239" s="2"/>
      <c r="C239" s="11"/>
      <c r="D239" s="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7"/>
      <c r="AB239" s="7"/>
      <c r="AC239" s="7"/>
      <c r="AD239" s="7"/>
      <c r="AE239" s="7"/>
      <c r="AF239" s="7"/>
    </row>
    <row r="240" spans="1:32" ht="15.75" customHeight="1" x14ac:dyDescent="0.3">
      <c r="A240" s="2"/>
      <c r="B240" s="2"/>
      <c r="C240" s="11"/>
      <c r="D240" s="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7"/>
      <c r="AB240" s="7"/>
      <c r="AC240" s="7"/>
      <c r="AD240" s="7"/>
      <c r="AE240" s="7"/>
      <c r="AF240" s="7"/>
    </row>
    <row r="241" spans="1:32" ht="15.75" customHeight="1" x14ac:dyDescent="0.3">
      <c r="A241" s="2"/>
      <c r="B241" s="2"/>
      <c r="C241" s="11"/>
      <c r="D241" s="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7"/>
      <c r="AB241" s="7"/>
      <c r="AC241" s="7"/>
      <c r="AD241" s="7"/>
      <c r="AE241" s="7"/>
      <c r="AF241" s="7"/>
    </row>
    <row r="242" spans="1:32" ht="15.75" customHeight="1" x14ac:dyDescent="0.3">
      <c r="A242" s="2"/>
      <c r="B242" s="2"/>
      <c r="C242" s="11"/>
      <c r="D242" s="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7"/>
      <c r="AB242" s="7"/>
      <c r="AC242" s="7"/>
      <c r="AD242" s="7"/>
      <c r="AE242" s="7"/>
      <c r="AF242" s="7"/>
    </row>
    <row r="243" spans="1:32" ht="15.75" customHeight="1" x14ac:dyDescent="0.3">
      <c r="A243" s="2"/>
      <c r="B243" s="2"/>
      <c r="C243" s="11"/>
      <c r="D243" s="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7"/>
      <c r="AB243" s="7"/>
      <c r="AC243" s="7"/>
      <c r="AD243" s="7"/>
      <c r="AE243" s="7"/>
      <c r="AF243" s="7"/>
    </row>
    <row r="244" spans="1:32" ht="15.75" customHeight="1" x14ac:dyDescent="0.3">
      <c r="A244" s="2"/>
      <c r="B244" s="2"/>
      <c r="C244" s="11"/>
      <c r="D244" s="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7"/>
      <c r="AB244" s="7"/>
      <c r="AC244" s="7"/>
      <c r="AD244" s="7"/>
      <c r="AE244" s="7"/>
      <c r="AF244" s="7"/>
    </row>
    <row r="245" spans="1:32" ht="15.75" customHeight="1" x14ac:dyDescent="0.3">
      <c r="A245" s="2"/>
      <c r="B245" s="2"/>
      <c r="C245" s="11"/>
      <c r="D245" s="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7"/>
      <c r="AB245" s="7"/>
      <c r="AC245" s="7"/>
      <c r="AD245" s="7"/>
      <c r="AE245" s="7"/>
      <c r="AF245" s="7"/>
    </row>
    <row r="246" spans="1:32" ht="15.75" customHeight="1" x14ac:dyDescent="0.3">
      <c r="A246" s="2"/>
      <c r="B246" s="2"/>
      <c r="C246" s="11"/>
      <c r="D246" s="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7"/>
      <c r="AB246" s="7"/>
      <c r="AC246" s="7"/>
      <c r="AD246" s="7"/>
      <c r="AE246" s="7"/>
      <c r="AF246" s="7"/>
    </row>
    <row r="247" spans="1:32" ht="15.75" customHeight="1" x14ac:dyDescent="0.3">
      <c r="A247" s="2"/>
      <c r="B247" s="2"/>
      <c r="C247" s="11"/>
      <c r="D247" s="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7"/>
      <c r="AB247" s="7"/>
      <c r="AC247" s="7"/>
      <c r="AD247" s="7"/>
      <c r="AE247" s="7"/>
      <c r="AF247" s="7"/>
    </row>
    <row r="248" spans="1:32" ht="15.75" customHeight="1" x14ac:dyDescent="0.3">
      <c r="A248" s="2"/>
      <c r="B248" s="2"/>
      <c r="C248" s="11"/>
      <c r="D248" s="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7"/>
      <c r="AB248" s="7"/>
      <c r="AC248" s="7"/>
      <c r="AD248" s="7"/>
      <c r="AE248" s="7"/>
      <c r="AF248" s="7"/>
    </row>
    <row r="249" spans="1:32" ht="15.75" customHeight="1" x14ac:dyDescent="0.3">
      <c r="A249" s="2"/>
      <c r="B249" s="2"/>
      <c r="C249" s="11"/>
      <c r="D249" s="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7"/>
      <c r="AB249" s="7"/>
      <c r="AC249" s="7"/>
      <c r="AD249" s="7"/>
      <c r="AE249" s="7"/>
      <c r="AF249" s="7"/>
    </row>
    <row r="250" spans="1:32" ht="15.75" customHeight="1" x14ac:dyDescent="0.3">
      <c r="A250" s="2"/>
      <c r="B250" s="2"/>
      <c r="C250" s="11"/>
      <c r="D250" s="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7"/>
      <c r="AB250" s="7"/>
      <c r="AC250" s="7"/>
      <c r="AD250" s="7"/>
      <c r="AE250" s="7"/>
      <c r="AF250" s="7"/>
    </row>
    <row r="251" spans="1:32" ht="15.75" customHeight="1" x14ac:dyDescent="0.3">
      <c r="A251" s="2"/>
      <c r="B251" s="2"/>
      <c r="C251" s="11"/>
      <c r="D251" s="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7"/>
      <c r="AB251" s="7"/>
      <c r="AC251" s="7"/>
      <c r="AD251" s="7"/>
      <c r="AE251" s="7"/>
      <c r="AF251" s="7"/>
    </row>
    <row r="252" spans="1:32" ht="15.75" customHeight="1" x14ac:dyDescent="0.3">
      <c r="A252" s="2"/>
      <c r="B252" s="2"/>
      <c r="C252" s="11"/>
      <c r="D252" s="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7"/>
      <c r="AB252" s="7"/>
      <c r="AC252" s="7"/>
      <c r="AD252" s="7"/>
      <c r="AE252" s="7"/>
      <c r="AF252" s="7"/>
    </row>
    <row r="253" spans="1:32" ht="15.75" customHeight="1" x14ac:dyDescent="0.3">
      <c r="A253" s="2"/>
      <c r="B253" s="2"/>
      <c r="C253" s="11"/>
      <c r="D253" s="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7"/>
      <c r="AB253" s="7"/>
      <c r="AC253" s="7"/>
      <c r="AD253" s="7"/>
      <c r="AE253" s="7"/>
      <c r="AF253" s="7"/>
    </row>
    <row r="254" spans="1:32" ht="15.75" customHeight="1" x14ac:dyDescent="0.3"/>
    <row r="255" spans="1:32" ht="15.75" customHeight="1" x14ac:dyDescent="0.3"/>
    <row r="256" spans="1:32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</sheetData>
  <mergeCells count="8">
    <mergeCell ref="E7:O7"/>
    <mergeCell ref="P7:Z7"/>
    <mergeCell ref="E8:O8"/>
    <mergeCell ref="P8:Z8"/>
    <mergeCell ref="D9:D10"/>
    <mergeCell ref="C9:C10"/>
    <mergeCell ref="B9:B10"/>
    <mergeCell ref="A9:A10"/>
  </mergeCells>
  <pageMargins left="0.7" right="0.7" top="0.75" bottom="0.75" header="0" footer="0"/>
  <pageSetup scale="39" fitToHeight="0" orientation="landscape" r:id="rId1"/>
  <rowBreaks count="1" manualBreakCount="1">
    <brk id="56" man="1"/>
  </rowBreaks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11A7-FEF5-4DAD-B5E5-A27F666BAF97}">
  <dimension ref="A1:Q19"/>
  <sheetViews>
    <sheetView workbookViewId="0">
      <selection activeCell="O14" sqref="O14"/>
    </sheetView>
  </sheetViews>
  <sheetFormatPr defaultColWidth="14.42578125" defaultRowHeight="18.75" customHeight="1" x14ac:dyDescent="0.3"/>
  <cols>
    <col min="1" max="1" width="39.28515625" style="3" customWidth="1"/>
    <col min="2" max="6" width="10.5703125" style="3" customWidth="1"/>
    <col min="7" max="17" width="9" style="3" customWidth="1"/>
    <col min="18" max="16384" width="14.42578125" style="3"/>
  </cols>
  <sheetData>
    <row r="1" spans="1:17" ht="26.25" customHeight="1" x14ac:dyDescent="0.3">
      <c r="A1" s="46" t="s">
        <v>45</v>
      </c>
    </row>
    <row r="2" spans="1:17" ht="11.25" customHeight="1" x14ac:dyDescent="0.3"/>
    <row r="3" spans="1:17" ht="18.75" customHeight="1" x14ac:dyDescent="0.3">
      <c r="A3" s="3" t="str">
        <f>Data!A3</f>
        <v>NAMA FAKULTI:</v>
      </c>
      <c r="B3" s="40" t="str">
        <f>Data!C3</f>
        <v>FBIM</v>
      </c>
    </row>
    <row r="4" spans="1:17" ht="18.75" customHeight="1" x14ac:dyDescent="0.3">
      <c r="A4" s="3" t="str">
        <f>Data!A4</f>
        <v>NAMA PROGRAM:</v>
      </c>
      <c r="B4" s="40" t="str">
        <f>Data!C4</f>
        <v>SARJANA MUDA TEKNOLOGI MAKANAN DENGAN KEPUJIAN</v>
      </c>
    </row>
    <row r="5" spans="1:17" ht="18.75" customHeight="1" x14ac:dyDescent="0.3">
      <c r="A5" s="3" t="str">
        <f>Data!A5</f>
        <v>AMBILAN KEMASUKAN:</v>
      </c>
      <c r="B5" s="40" t="str">
        <f>Data!C5</f>
        <v>2021/2022 &amp; 2022/2023</v>
      </c>
    </row>
    <row r="6" spans="1:17" ht="18.75" customHeight="1" x14ac:dyDescent="0.3">
      <c r="B6" s="40"/>
    </row>
    <row r="7" spans="1:17" ht="20.100000000000001" customHeight="1" x14ac:dyDescent="0.3">
      <c r="A7" s="44" t="s">
        <v>43</v>
      </c>
      <c r="B7" s="44" t="s">
        <v>42</v>
      </c>
      <c r="C7" s="44" t="s">
        <v>12</v>
      </c>
      <c r="D7" s="44" t="s">
        <v>14</v>
      </c>
      <c r="E7" s="44" t="s">
        <v>44</v>
      </c>
      <c r="F7" s="44"/>
      <c r="Q7" s="7"/>
    </row>
    <row r="8" spans="1:17" s="41" customFormat="1" ht="20.100000000000001" customHeight="1" x14ac:dyDescent="0.3">
      <c r="A8" s="44"/>
      <c r="B8" s="44"/>
      <c r="C8" s="44"/>
      <c r="D8" s="44"/>
      <c r="E8" s="45" t="str">
        <f>Data!E7</f>
        <v>2020/2021</v>
      </c>
      <c r="F8" s="45" t="str">
        <f>Data!P7</f>
        <v>2021/2022</v>
      </c>
    </row>
    <row r="9" spans="1:17" ht="20.100000000000001" customHeight="1" x14ac:dyDescent="0.3">
      <c r="A9" s="42" t="s">
        <v>32</v>
      </c>
      <c r="B9" s="32" t="s">
        <v>3</v>
      </c>
      <c r="C9" s="33" t="s">
        <v>0</v>
      </c>
      <c r="D9" s="32">
        <v>50</v>
      </c>
      <c r="E9" s="33">
        <f>Data!E56</f>
        <v>97.5</v>
      </c>
      <c r="F9" s="33">
        <f>Data!P$56</f>
        <v>95</v>
      </c>
      <c r="Q9" s="7"/>
    </row>
    <row r="10" spans="1:17" ht="20.100000000000001" customHeight="1" x14ac:dyDescent="0.3">
      <c r="A10" s="43" t="s">
        <v>33</v>
      </c>
      <c r="B10" s="32" t="s">
        <v>4</v>
      </c>
      <c r="C10" s="33" t="s">
        <v>1</v>
      </c>
      <c r="D10" s="32">
        <v>50</v>
      </c>
      <c r="E10" s="33">
        <f>Data!F$56</f>
        <v>92.333333333333329</v>
      </c>
      <c r="F10" s="33">
        <f>Data!Q$56</f>
        <v>90</v>
      </c>
      <c r="Q10" s="7"/>
    </row>
    <row r="11" spans="1:17" ht="20.100000000000001" customHeight="1" x14ac:dyDescent="0.3">
      <c r="A11" s="42" t="s">
        <v>13</v>
      </c>
      <c r="B11" s="32" t="s">
        <v>5</v>
      </c>
      <c r="C11" s="33" t="s">
        <v>24</v>
      </c>
      <c r="D11" s="32">
        <v>50</v>
      </c>
      <c r="E11" s="33">
        <f>Data!G$56</f>
        <v>95</v>
      </c>
      <c r="F11" s="33">
        <f>Data!R$56</f>
        <v>95</v>
      </c>
      <c r="Q11" s="7"/>
    </row>
    <row r="12" spans="1:17" ht="20.100000000000001" customHeight="1" x14ac:dyDescent="0.3">
      <c r="A12" s="42" t="s">
        <v>34</v>
      </c>
      <c r="B12" s="32" t="s">
        <v>6</v>
      </c>
      <c r="C12" s="33" t="s">
        <v>25</v>
      </c>
      <c r="D12" s="32">
        <v>50</v>
      </c>
      <c r="E12" s="33">
        <f>Data!H$56</f>
        <v>98</v>
      </c>
      <c r="F12" s="33">
        <f>Data!S$56</f>
        <v>90</v>
      </c>
      <c r="Q12" s="7"/>
    </row>
    <row r="13" spans="1:17" ht="20.100000000000001" customHeight="1" x14ac:dyDescent="0.3">
      <c r="A13" s="42" t="s">
        <v>35</v>
      </c>
      <c r="B13" s="32" t="s">
        <v>7</v>
      </c>
      <c r="C13" s="33" t="s">
        <v>26</v>
      </c>
      <c r="D13" s="32">
        <v>50</v>
      </c>
      <c r="E13" s="33">
        <f>Data!I$56</f>
        <v>100</v>
      </c>
      <c r="F13" s="33">
        <f>Data!T$56</f>
        <v>100</v>
      </c>
    </row>
    <row r="14" spans="1:17" ht="20.100000000000001" customHeight="1" x14ac:dyDescent="0.3">
      <c r="A14" s="42" t="s">
        <v>36</v>
      </c>
      <c r="B14" s="32" t="s">
        <v>8</v>
      </c>
      <c r="C14" s="33" t="s">
        <v>27</v>
      </c>
      <c r="D14" s="32">
        <v>50</v>
      </c>
      <c r="E14" s="33">
        <f>Data!J$56</f>
        <v>85</v>
      </c>
      <c r="F14" s="33">
        <f>Data!U$56</f>
        <v>90</v>
      </c>
    </row>
    <row r="15" spans="1:17" ht="20.100000000000001" customHeight="1" x14ac:dyDescent="0.3">
      <c r="A15" s="42" t="s">
        <v>37</v>
      </c>
      <c r="B15" s="32" t="s">
        <v>9</v>
      </c>
      <c r="C15" s="33" t="s">
        <v>28</v>
      </c>
      <c r="D15" s="32">
        <v>50</v>
      </c>
      <c r="E15" s="33">
        <f>Data!K$56</f>
        <v>85</v>
      </c>
      <c r="F15" s="33">
        <f>Data!V$56</f>
        <v>86</v>
      </c>
    </row>
    <row r="16" spans="1:17" ht="20.100000000000001" customHeight="1" x14ac:dyDescent="0.3">
      <c r="A16" s="42" t="s">
        <v>38</v>
      </c>
      <c r="B16" s="32" t="s">
        <v>10</v>
      </c>
      <c r="C16" s="33" t="s">
        <v>29</v>
      </c>
      <c r="D16" s="32">
        <v>50</v>
      </c>
      <c r="E16" s="33">
        <f>Data!L$56</f>
        <v>95</v>
      </c>
      <c r="F16" s="33">
        <f>Data!W$56</f>
        <v>100</v>
      </c>
    </row>
    <row r="17" spans="1:6" ht="20.100000000000001" customHeight="1" x14ac:dyDescent="0.3">
      <c r="A17" s="42" t="s">
        <v>39</v>
      </c>
      <c r="B17" s="32" t="s">
        <v>21</v>
      </c>
      <c r="C17" s="33" t="s">
        <v>30</v>
      </c>
      <c r="D17" s="32">
        <v>50</v>
      </c>
      <c r="E17" s="33">
        <f>Data!M$56</f>
        <v>95</v>
      </c>
      <c r="F17" s="33">
        <f>Data!X$56</f>
        <v>92</v>
      </c>
    </row>
    <row r="18" spans="1:6" ht="20.100000000000001" customHeight="1" x14ac:dyDescent="0.3">
      <c r="A18" s="42" t="s">
        <v>40</v>
      </c>
      <c r="B18" s="32" t="s">
        <v>22</v>
      </c>
      <c r="C18" s="33" t="s">
        <v>31</v>
      </c>
      <c r="D18" s="32">
        <v>50</v>
      </c>
      <c r="E18" s="33">
        <f>Data!N$56</f>
        <v>96</v>
      </c>
      <c r="F18" s="33">
        <f>Data!Y$56</f>
        <v>94</v>
      </c>
    </row>
    <row r="19" spans="1:6" ht="20.100000000000001" customHeight="1" x14ac:dyDescent="0.3">
      <c r="A19" s="42" t="s">
        <v>41</v>
      </c>
      <c r="B19" s="32" t="s">
        <v>23</v>
      </c>
      <c r="C19" s="33" t="s">
        <v>2</v>
      </c>
      <c r="D19" s="32">
        <v>50</v>
      </c>
      <c r="E19" s="33">
        <f>Data!O$56</f>
        <v>95</v>
      </c>
      <c r="F19" s="33">
        <f>Data!Z$56</f>
        <v>80</v>
      </c>
    </row>
  </sheetData>
  <mergeCells count="5">
    <mergeCell ref="E7:F7"/>
    <mergeCell ref="A7:A8"/>
    <mergeCell ref="B7:B8"/>
    <mergeCell ref="C7:C8"/>
    <mergeCell ref="D7:D8"/>
  </mergeCells>
  <printOptions horizontalCentered="1"/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03"/>
  <sheetViews>
    <sheetView workbookViewId="0">
      <selection activeCell="E8" sqref="A8:XFD20"/>
    </sheetView>
  </sheetViews>
  <sheetFormatPr defaultColWidth="14.42578125" defaultRowHeight="15" customHeight="1" x14ac:dyDescent="0.3"/>
  <cols>
    <col min="1" max="2" width="9" style="3" customWidth="1"/>
    <col min="3" max="3" width="11.42578125" style="3" customWidth="1"/>
    <col min="4" max="4" width="10" style="3" customWidth="1"/>
    <col min="5" max="18" width="9" style="3" customWidth="1"/>
    <col min="19" max="16384" width="14.42578125" style="3"/>
  </cols>
  <sheetData>
    <row r="1" spans="1:18" ht="26.25" customHeight="1" x14ac:dyDescent="0.3">
      <c r="A1" s="46" t="s">
        <v>46</v>
      </c>
    </row>
    <row r="2" spans="1:18" ht="11.25" customHeight="1" x14ac:dyDescent="0.3"/>
    <row r="3" spans="1:18" ht="15" customHeight="1" x14ac:dyDescent="0.3">
      <c r="A3" s="3" t="str">
        <f>Data!A3</f>
        <v>NAMA FAKULTI:</v>
      </c>
      <c r="D3" s="40" t="str">
        <f>Data!C3</f>
        <v>FBIM</v>
      </c>
    </row>
    <row r="4" spans="1:18" ht="15" customHeight="1" x14ac:dyDescent="0.3">
      <c r="A4" s="3" t="str">
        <f>Data!A4</f>
        <v>NAMA PROGRAM:</v>
      </c>
      <c r="D4" s="40" t="str">
        <f>Data!C4</f>
        <v>SARJANA MUDA TEKNOLOGI MAKANAN DENGAN KEPUJIAN</v>
      </c>
    </row>
    <row r="5" spans="1:18" ht="15" customHeight="1" x14ac:dyDescent="0.3">
      <c r="A5" s="3" t="str">
        <f>Data!A5</f>
        <v>AMBILAN KEMASUKAN:</v>
      </c>
      <c r="D5" s="40" t="str">
        <f>Data!C5</f>
        <v>2021/2022 &amp; 2022/2023</v>
      </c>
    </row>
    <row r="6" spans="1:18" ht="15" customHeight="1" x14ac:dyDescent="0.3">
      <c r="D6" s="40"/>
    </row>
    <row r="8" spans="1:18" ht="20.100000000000001" customHeight="1" x14ac:dyDescent="0.3">
      <c r="A8" s="44" t="s">
        <v>42</v>
      </c>
      <c r="B8" s="44" t="s">
        <v>14</v>
      </c>
      <c r="C8" s="44" t="s">
        <v>44</v>
      </c>
      <c r="D8" s="44"/>
    </row>
    <row r="9" spans="1:18" ht="20.100000000000001" customHeight="1" x14ac:dyDescent="0.3">
      <c r="A9" s="44"/>
      <c r="B9" s="44"/>
      <c r="C9" s="45" t="str">
        <f>'PLOs &amp; MQF Average'!E8</f>
        <v>2020/2021</v>
      </c>
      <c r="D9" s="45" t="str">
        <f>'PLOs &amp; MQF Average'!F8</f>
        <v>2021/2022</v>
      </c>
      <c r="E9" s="39"/>
      <c r="F9" s="39"/>
    </row>
    <row r="10" spans="1:18" ht="20.100000000000001" customHeight="1" x14ac:dyDescent="0.3">
      <c r="A10" s="32" t="s">
        <v>3</v>
      </c>
      <c r="B10" s="32">
        <v>50</v>
      </c>
      <c r="C10" s="33">
        <f>'PLOs &amp; MQF Average'!E9</f>
        <v>97.5</v>
      </c>
      <c r="D10" s="33">
        <f>'PLOs &amp; MQF Average'!F9</f>
        <v>95</v>
      </c>
      <c r="E10" s="39"/>
      <c r="F10" s="39"/>
    </row>
    <row r="11" spans="1:18" ht="20.100000000000001" customHeight="1" x14ac:dyDescent="0.3">
      <c r="A11" s="32" t="s">
        <v>4</v>
      </c>
      <c r="B11" s="32">
        <v>50</v>
      </c>
      <c r="C11" s="33">
        <f>'PLOs &amp; MQF Average'!E10</f>
        <v>92.333333333333329</v>
      </c>
      <c r="D11" s="33">
        <f>'PLOs &amp; MQF Average'!F10</f>
        <v>90</v>
      </c>
      <c r="E11" s="39"/>
      <c r="F11" s="39"/>
    </row>
    <row r="12" spans="1:18" ht="20.100000000000001" customHeight="1" x14ac:dyDescent="0.3">
      <c r="A12" s="32" t="s">
        <v>5</v>
      </c>
      <c r="B12" s="32">
        <v>50</v>
      </c>
      <c r="C12" s="33">
        <f>'PLOs &amp; MQF Average'!E11</f>
        <v>95</v>
      </c>
      <c r="D12" s="33">
        <f>'PLOs &amp; MQF Average'!F11</f>
        <v>95</v>
      </c>
      <c r="E12" s="39"/>
      <c r="F12" s="39"/>
    </row>
    <row r="13" spans="1:18" ht="20.100000000000001" customHeight="1" x14ac:dyDescent="0.3">
      <c r="A13" s="32" t="s">
        <v>6</v>
      </c>
      <c r="B13" s="32">
        <v>50</v>
      </c>
      <c r="C13" s="33">
        <f>'PLOs &amp; MQF Average'!E12</f>
        <v>98</v>
      </c>
      <c r="D13" s="33">
        <f>'PLOs &amp; MQF Average'!F12</f>
        <v>90</v>
      </c>
      <c r="E13" s="39"/>
      <c r="F13" s="39"/>
    </row>
    <row r="14" spans="1:18" ht="20.100000000000001" customHeight="1" x14ac:dyDescent="0.3">
      <c r="A14" s="32" t="s">
        <v>7</v>
      </c>
      <c r="B14" s="32">
        <v>50</v>
      </c>
      <c r="C14" s="33">
        <f>'PLOs &amp; MQF Average'!E13</f>
        <v>100</v>
      </c>
      <c r="D14" s="33">
        <f>'PLOs &amp; MQF Average'!F13</f>
        <v>100</v>
      </c>
      <c r="E14" s="39"/>
      <c r="F14" s="39"/>
    </row>
    <row r="15" spans="1:18" ht="20.100000000000001" customHeight="1" x14ac:dyDescent="0.3">
      <c r="A15" s="32" t="s">
        <v>8</v>
      </c>
      <c r="B15" s="32">
        <v>50</v>
      </c>
      <c r="C15" s="33">
        <f>'PLOs &amp; MQF Average'!E14</f>
        <v>85</v>
      </c>
      <c r="D15" s="33">
        <f>'PLOs &amp; MQF Average'!F14</f>
        <v>90</v>
      </c>
      <c r="E15" s="39"/>
      <c r="F15" s="39"/>
      <c r="R15" s="7"/>
    </row>
    <row r="16" spans="1:18" ht="20.100000000000001" customHeight="1" x14ac:dyDescent="0.3">
      <c r="A16" s="32" t="s">
        <v>9</v>
      </c>
      <c r="B16" s="32">
        <v>50</v>
      </c>
      <c r="C16" s="33">
        <f>'PLOs &amp; MQF Average'!E15</f>
        <v>85</v>
      </c>
      <c r="D16" s="33">
        <f>'PLOs &amp; MQF Average'!F15</f>
        <v>86</v>
      </c>
      <c r="E16" s="39"/>
      <c r="F16" s="39"/>
      <c r="R16" s="7"/>
    </row>
    <row r="17" spans="1:18" ht="20.100000000000001" customHeight="1" x14ac:dyDescent="0.3">
      <c r="A17" s="32" t="s">
        <v>10</v>
      </c>
      <c r="B17" s="32">
        <v>50</v>
      </c>
      <c r="C17" s="33">
        <f>'PLOs &amp; MQF Average'!E16</f>
        <v>95</v>
      </c>
      <c r="D17" s="33">
        <f>'PLOs &amp; MQF Average'!F16</f>
        <v>100</v>
      </c>
      <c r="R17" s="7"/>
    </row>
    <row r="18" spans="1:18" ht="20.100000000000001" customHeight="1" x14ac:dyDescent="0.3">
      <c r="A18" s="32" t="s">
        <v>21</v>
      </c>
      <c r="B18" s="32">
        <v>50</v>
      </c>
      <c r="C18" s="33">
        <f>'PLOs &amp; MQF Average'!E17</f>
        <v>95</v>
      </c>
      <c r="D18" s="33">
        <f>'PLOs &amp; MQF Average'!F17</f>
        <v>92</v>
      </c>
      <c r="R18" s="7"/>
    </row>
    <row r="19" spans="1:18" ht="20.100000000000001" customHeight="1" x14ac:dyDescent="0.3">
      <c r="A19" s="32" t="s">
        <v>22</v>
      </c>
      <c r="B19" s="32">
        <v>50</v>
      </c>
      <c r="C19" s="33">
        <f>'PLOs &amp; MQF Average'!E18</f>
        <v>96</v>
      </c>
      <c r="D19" s="33">
        <f>'PLOs &amp; MQF Average'!F18</f>
        <v>94</v>
      </c>
      <c r="R19" s="7"/>
    </row>
    <row r="20" spans="1:18" ht="20.100000000000001" customHeight="1" x14ac:dyDescent="0.3">
      <c r="A20" s="32" t="s">
        <v>23</v>
      </c>
      <c r="B20" s="32">
        <v>50</v>
      </c>
      <c r="C20" s="33">
        <f>'PLOs &amp; MQF Average'!E19</f>
        <v>95</v>
      </c>
      <c r="D20" s="33">
        <f>'PLOs &amp; MQF Average'!F19</f>
        <v>80</v>
      </c>
      <c r="R20" s="7"/>
    </row>
    <row r="21" spans="1:18" ht="14.25" customHeight="1" x14ac:dyDescent="0.3">
      <c r="R21" s="7"/>
    </row>
    <row r="22" spans="1:18" ht="14.25" customHeight="1" x14ac:dyDescent="0.3">
      <c r="R22" s="7"/>
    </row>
    <row r="23" spans="1:18" ht="14.25" customHeight="1" x14ac:dyDescent="0.3">
      <c r="R23" s="7"/>
    </row>
    <row r="24" spans="1:18" ht="14.25" customHeight="1" x14ac:dyDescent="0.3"/>
    <row r="25" spans="1:18" ht="14.25" customHeight="1" x14ac:dyDescent="0.3"/>
    <row r="26" spans="1:18" ht="14.25" customHeight="1" x14ac:dyDescent="0.3"/>
    <row r="27" spans="1:18" ht="14.25" customHeight="1" x14ac:dyDescent="0.3"/>
    <row r="28" spans="1:18" ht="14.25" customHeight="1" x14ac:dyDescent="0.3"/>
    <row r="29" spans="1:18" ht="14.25" customHeight="1" x14ac:dyDescent="0.3"/>
    <row r="30" spans="1:18" ht="14.25" customHeight="1" x14ac:dyDescent="0.3"/>
    <row r="31" spans="1:18" ht="14.25" customHeight="1" x14ac:dyDescent="0.3"/>
    <row r="32" spans="1:1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mergeCells count="3">
    <mergeCell ref="A8:A9"/>
    <mergeCell ref="B8:B9"/>
    <mergeCell ref="C8:D8"/>
  </mergeCells>
  <printOptions horizontalCentered="1"/>
  <pageMargins left="0.7" right="0.7" top="0.75" bottom="0.75" header="0" footer="0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36B8-3B76-459C-A606-8CD0D2E483E0}">
  <sheetPr>
    <pageSetUpPr fitToPage="1"/>
  </sheetPr>
  <dimension ref="A1:R1003"/>
  <sheetViews>
    <sheetView workbookViewId="0">
      <selection activeCell="S14" sqref="S14"/>
    </sheetView>
  </sheetViews>
  <sheetFormatPr defaultColWidth="14.42578125" defaultRowHeight="15" customHeight="1" x14ac:dyDescent="0.3"/>
  <cols>
    <col min="1" max="2" width="9" style="3" customWidth="1"/>
    <col min="3" max="3" width="11.42578125" style="3" customWidth="1"/>
    <col min="4" max="4" width="10" style="3" customWidth="1"/>
    <col min="5" max="18" width="9" style="3" customWidth="1"/>
    <col min="19" max="16384" width="14.42578125" style="3"/>
  </cols>
  <sheetData>
    <row r="1" spans="1:18" ht="26.25" customHeight="1" x14ac:dyDescent="0.3">
      <c r="A1" s="46" t="s">
        <v>47</v>
      </c>
    </row>
    <row r="2" spans="1:18" ht="11.25" customHeight="1" x14ac:dyDescent="0.3"/>
    <row r="3" spans="1:18" ht="15" customHeight="1" x14ac:dyDescent="0.3">
      <c r="A3" s="3" t="str">
        <f>Data!A3</f>
        <v>NAMA FAKULTI:</v>
      </c>
      <c r="D3" s="40" t="str">
        <f>Data!C3</f>
        <v>FBIM</v>
      </c>
    </row>
    <row r="4" spans="1:18" ht="15" customHeight="1" x14ac:dyDescent="0.3">
      <c r="A4" s="3" t="str">
        <f>Data!A4</f>
        <v>NAMA PROGRAM:</v>
      </c>
      <c r="D4" s="40" t="str">
        <f>Data!C4</f>
        <v>SARJANA MUDA TEKNOLOGI MAKANAN DENGAN KEPUJIAN</v>
      </c>
    </row>
    <row r="5" spans="1:18" ht="15" customHeight="1" x14ac:dyDescent="0.3">
      <c r="A5" s="3" t="str">
        <f>Data!A5</f>
        <v>AMBILAN KEMASUKAN:</v>
      </c>
      <c r="D5" s="40" t="str">
        <f>Data!C5</f>
        <v>2021/2022 &amp; 2022/2023</v>
      </c>
    </row>
    <row r="6" spans="1:18" ht="15" customHeight="1" x14ac:dyDescent="0.3">
      <c r="D6" s="40"/>
    </row>
    <row r="8" spans="1:18" ht="20.100000000000001" customHeight="1" x14ac:dyDescent="0.3">
      <c r="A8" s="44" t="s">
        <v>12</v>
      </c>
      <c r="B8" s="44" t="s">
        <v>14</v>
      </c>
      <c r="C8" s="44" t="s">
        <v>44</v>
      </c>
      <c r="D8" s="44"/>
    </row>
    <row r="9" spans="1:18" ht="20.100000000000001" customHeight="1" x14ac:dyDescent="0.3">
      <c r="A9" s="44"/>
      <c r="B9" s="44"/>
      <c r="C9" s="45" t="str">
        <f>'PLOs &amp; MQF Average'!E8</f>
        <v>2020/2021</v>
      </c>
      <c r="D9" s="45" t="str">
        <f>'PLOs &amp; MQF Average'!F8</f>
        <v>2021/2022</v>
      </c>
      <c r="E9" s="39"/>
      <c r="F9" s="39"/>
    </row>
    <row r="10" spans="1:18" ht="20.100000000000001" customHeight="1" x14ac:dyDescent="0.3">
      <c r="A10" s="33" t="s">
        <v>0</v>
      </c>
      <c r="B10" s="32">
        <v>50</v>
      </c>
      <c r="C10" s="33">
        <f>'PLOs &amp; MQF Average'!E9</f>
        <v>97.5</v>
      </c>
      <c r="D10" s="33">
        <f>'PLOs &amp; MQF Average'!F9</f>
        <v>95</v>
      </c>
      <c r="E10" s="39"/>
      <c r="F10" s="39"/>
    </row>
    <row r="11" spans="1:18" ht="20.100000000000001" customHeight="1" x14ac:dyDescent="0.3">
      <c r="A11" s="33" t="s">
        <v>1</v>
      </c>
      <c r="B11" s="32">
        <v>50</v>
      </c>
      <c r="C11" s="33">
        <f>'PLOs &amp; MQF Average'!E10</f>
        <v>92.333333333333329</v>
      </c>
      <c r="D11" s="33">
        <f>'PLOs &amp; MQF Average'!F10</f>
        <v>90</v>
      </c>
      <c r="E11" s="39"/>
      <c r="F11" s="39"/>
    </row>
    <row r="12" spans="1:18" ht="20.100000000000001" customHeight="1" x14ac:dyDescent="0.3">
      <c r="A12" s="33" t="s">
        <v>24</v>
      </c>
      <c r="B12" s="32">
        <v>50</v>
      </c>
      <c r="C12" s="33">
        <f>'PLOs &amp; MQF Average'!E11</f>
        <v>95</v>
      </c>
      <c r="D12" s="33">
        <f>'PLOs &amp; MQF Average'!F11</f>
        <v>95</v>
      </c>
      <c r="E12" s="39"/>
      <c r="F12" s="39"/>
    </row>
    <row r="13" spans="1:18" ht="20.100000000000001" customHeight="1" x14ac:dyDescent="0.3">
      <c r="A13" s="33" t="s">
        <v>25</v>
      </c>
      <c r="B13" s="32">
        <v>50</v>
      </c>
      <c r="C13" s="33">
        <f>'PLOs &amp; MQF Average'!E12</f>
        <v>98</v>
      </c>
      <c r="D13" s="33">
        <f>'PLOs &amp; MQF Average'!F12</f>
        <v>90</v>
      </c>
      <c r="E13" s="39"/>
      <c r="F13" s="39"/>
    </row>
    <row r="14" spans="1:18" ht="20.100000000000001" customHeight="1" x14ac:dyDescent="0.3">
      <c r="A14" s="33" t="s">
        <v>26</v>
      </c>
      <c r="B14" s="32">
        <v>50</v>
      </c>
      <c r="C14" s="33">
        <f>'PLOs &amp; MQF Average'!E13</f>
        <v>100</v>
      </c>
      <c r="D14" s="33">
        <f>'PLOs &amp; MQF Average'!F13</f>
        <v>100</v>
      </c>
      <c r="E14" s="39"/>
      <c r="F14" s="39"/>
    </row>
    <row r="15" spans="1:18" ht="20.100000000000001" customHeight="1" x14ac:dyDescent="0.3">
      <c r="A15" s="33" t="s">
        <v>27</v>
      </c>
      <c r="B15" s="32">
        <v>50</v>
      </c>
      <c r="C15" s="33">
        <f>'PLOs &amp; MQF Average'!E14</f>
        <v>85</v>
      </c>
      <c r="D15" s="33">
        <f>'PLOs &amp; MQF Average'!F14</f>
        <v>90</v>
      </c>
      <c r="E15" s="39"/>
      <c r="F15" s="39"/>
      <c r="R15" s="7"/>
    </row>
    <row r="16" spans="1:18" ht="20.100000000000001" customHeight="1" x14ac:dyDescent="0.3">
      <c r="A16" s="33" t="s">
        <v>28</v>
      </c>
      <c r="B16" s="32">
        <v>50</v>
      </c>
      <c r="C16" s="33">
        <f>'PLOs &amp; MQF Average'!E15</f>
        <v>85</v>
      </c>
      <c r="D16" s="33">
        <f>'PLOs &amp; MQF Average'!F15</f>
        <v>86</v>
      </c>
      <c r="E16" s="39"/>
      <c r="F16" s="39"/>
      <c r="R16" s="7"/>
    </row>
    <row r="17" spans="1:18" ht="20.100000000000001" customHeight="1" x14ac:dyDescent="0.3">
      <c r="A17" s="33" t="s">
        <v>29</v>
      </c>
      <c r="B17" s="32">
        <v>50</v>
      </c>
      <c r="C17" s="33">
        <f>'PLOs &amp; MQF Average'!E16</f>
        <v>95</v>
      </c>
      <c r="D17" s="33">
        <f>'PLOs &amp; MQF Average'!F16</f>
        <v>100</v>
      </c>
      <c r="R17" s="7"/>
    </row>
    <row r="18" spans="1:18" ht="20.100000000000001" customHeight="1" x14ac:dyDescent="0.3">
      <c r="A18" s="33" t="s">
        <v>30</v>
      </c>
      <c r="B18" s="32">
        <v>50</v>
      </c>
      <c r="C18" s="33">
        <f>'PLOs &amp; MQF Average'!E17</f>
        <v>95</v>
      </c>
      <c r="D18" s="33">
        <f>'PLOs &amp; MQF Average'!F17</f>
        <v>92</v>
      </c>
      <c r="R18" s="7"/>
    </row>
    <row r="19" spans="1:18" ht="20.100000000000001" customHeight="1" x14ac:dyDescent="0.3">
      <c r="A19" s="33" t="s">
        <v>31</v>
      </c>
      <c r="B19" s="32">
        <v>50</v>
      </c>
      <c r="C19" s="33">
        <f>'PLOs &amp; MQF Average'!E18</f>
        <v>96</v>
      </c>
      <c r="D19" s="33">
        <f>'PLOs &amp; MQF Average'!F18</f>
        <v>94</v>
      </c>
      <c r="R19" s="7"/>
    </row>
    <row r="20" spans="1:18" ht="20.100000000000001" customHeight="1" x14ac:dyDescent="0.3">
      <c r="A20" s="33" t="s">
        <v>2</v>
      </c>
      <c r="B20" s="32">
        <v>50</v>
      </c>
      <c r="C20" s="33">
        <f>'PLOs &amp; MQF Average'!E19</f>
        <v>95</v>
      </c>
      <c r="D20" s="33">
        <f>'PLOs &amp; MQF Average'!F19</f>
        <v>80</v>
      </c>
      <c r="R20" s="7"/>
    </row>
    <row r="21" spans="1:18" ht="14.25" customHeight="1" x14ac:dyDescent="0.3">
      <c r="R21" s="7"/>
    </row>
    <row r="22" spans="1:18" ht="14.25" customHeight="1" x14ac:dyDescent="0.3">
      <c r="R22" s="7"/>
    </row>
    <row r="23" spans="1:18" ht="14.25" customHeight="1" x14ac:dyDescent="0.3">
      <c r="R23" s="7"/>
    </row>
    <row r="24" spans="1:18" ht="14.25" customHeight="1" x14ac:dyDescent="0.3"/>
    <row r="25" spans="1:18" ht="14.25" customHeight="1" x14ac:dyDescent="0.3"/>
    <row r="26" spans="1:18" ht="14.25" customHeight="1" x14ac:dyDescent="0.3"/>
    <row r="27" spans="1:18" ht="14.25" customHeight="1" x14ac:dyDescent="0.3"/>
    <row r="28" spans="1:18" ht="14.25" customHeight="1" x14ac:dyDescent="0.3"/>
    <row r="29" spans="1:18" ht="14.25" customHeight="1" x14ac:dyDescent="0.3"/>
    <row r="30" spans="1:18" ht="14.25" customHeight="1" x14ac:dyDescent="0.3"/>
    <row r="31" spans="1:18" ht="14.25" customHeight="1" x14ac:dyDescent="0.3"/>
    <row r="32" spans="1:1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mergeCells count="3">
    <mergeCell ref="A8:A9"/>
    <mergeCell ref="B8:B9"/>
    <mergeCell ref="C8:D8"/>
  </mergeCells>
  <printOptions horizontalCentered="1"/>
  <pageMargins left="0.7" right="0.7" top="0.75" bottom="0.75" header="0" footer="0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PLOs &amp; MQF Average</vt:lpstr>
      <vt:lpstr>PLOs Average</vt:lpstr>
      <vt:lpstr>MQF Average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UniSZA</cp:lastModifiedBy>
  <cp:lastPrinted>2026-01-21T07:20:19Z</cp:lastPrinted>
  <dcterms:created xsi:type="dcterms:W3CDTF">2023-11-21T03:50:07Z</dcterms:created>
  <dcterms:modified xsi:type="dcterms:W3CDTF">2026-01-21T07:22:46Z</dcterms:modified>
</cp:coreProperties>
</file>